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https://nacafghanistan-my.sharepoint.com/personal/gulmohammad_qassimy_nacaf_org/Documents/RFQs &amp; RFPS/2025/Orthopaedic Equipment &amp; Materials for Announcement/RFQ No 13/"/>
    </mc:Choice>
  </mc:AlternateContent>
  <xr:revisionPtr revIDLastSave="10" documentId="8_{15ED6597-584E-4A1C-AF68-BDEE9642C040}" xr6:coauthVersionLast="47" xr6:coauthVersionMax="47" xr10:uidLastSave="{EA0C6409-0C35-4C8E-A121-C2C9E4D928AB}"/>
  <bookViews>
    <workbookView xWindow="-120" yWindow="-120" windowWidth="29040" windowHeight="15720" activeTab="1" xr2:uid="{29C9720C-570C-4548-8481-955F6083809B}"/>
  </bookViews>
  <sheets>
    <sheet name="Prosthetic Component" sheetId="6" r:id="rId1"/>
    <sheet name="P&amp;O Material" sheetId="7" r:id="rId2"/>
  </sheets>
  <definedNames>
    <definedName name="_xlnm.Print_Area" localSheetId="1">'P&amp;O Material'!$A$1:$F$91</definedName>
    <definedName name="_xlnm.Print_Area" localSheetId="0">'Prosthetic Component'!$A$1:$F$12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1" i="7" l="1"/>
  <c r="G93" i="7"/>
  <c r="F12" i="6"/>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<sst xmlns="http://schemas.openxmlformats.org/spreadsheetml/2006/main" count="206" uniqueCount="129">
  <si>
    <t>Unit</t>
  </si>
  <si>
    <t xml:space="preserve">Unit Price </t>
  </si>
  <si>
    <t>Total Cost</t>
  </si>
  <si>
    <t>No</t>
  </si>
  <si>
    <t>Items</t>
  </si>
  <si>
    <t>pcs</t>
  </si>
  <si>
    <t>Pcs</t>
  </si>
  <si>
    <t xml:space="preserve">Sheet </t>
  </si>
  <si>
    <t>Kg</t>
  </si>
  <si>
    <t>Kit</t>
  </si>
  <si>
    <t>set</t>
  </si>
  <si>
    <t>Selicon Liner,Size: 28, 26,24</t>
  </si>
  <si>
    <t>S</t>
  </si>
  <si>
    <t>Sheet</t>
  </si>
  <si>
    <t>Pair</t>
  </si>
  <si>
    <t>roll</t>
  </si>
  <si>
    <t>40 mt/Roll</t>
  </si>
  <si>
    <t>Roll</t>
  </si>
  <si>
    <t xml:space="preserve">Roll </t>
  </si>
  <si>
    <t>Box (M+F)</t>
  </si>
  <si>
    <t>Dozen</t>
  </si>
  <si>
    <t>Hardener for polyester resin</t>
  </si>
  <si>
    <t xml:space="preserve">Botle </t>
  </si>
  <si>
    <t>roll/50mt</t>
  </si>
  <si>
    <t>PAK/4</t>
  </si>
  <si>
    <t>pair</t>
  </si>
  <si>
    <t>Pc</t>
  </si>
  <si>
    <t xml:space="preserve">Prosthetic Single Axis Knee Joint,Manual Lock, Titanum  </t>
  </si>
  <si>
    <t xml:space="preserve">Length Double Ended Tube Adapter,32,45,60,75 mm size titanum </t>
  </si>
  <si>
    <t xml:space="preserve">Shut &amp; Lock,for thermoplastic prosthetic socket </t>
  </si>
  <si>
    <t>Orthopaedic Workshop/Prosthetics Components 2025</t>
  </si>
  <si>
    <t>Prosthetic suspension belt Rt -XXL</t>
  </si>
  <si>
    <t>Prosthetic suspension belt Lf- XXL</t>
  </si>
  <si>
    <t>Prosthetic suspension belt Rt-Large size</t>
  </si>
  <si>
    <t>Prosthetic suspension belt Lf-large size</t>
  </si>
  <si>
    <t xml:space="preserve">Prosthetic suspension belt Rt -medium  size </t>
  </si>
  <si>
    <t xml:space="preserve">Prosthetic suspension belt, Lf-medium size </t>
  </si>
  <si>
    <t xml:space="preserve">Prosthetic suspension belt,Rt -Small  size  </t>
  </si>
  <si>
    <t xml:space="preserve">Prosthetic suspension belt,Lf-Small size  </t>
  </si>
  <si>
    <t xml:space="preserve">SACH Foot,R/27 Skin color ( beige color) </t>
  </si>
  <si>
    <t xml:space="preserve">SACH Foot,L/27 Skin color ( beige color) </t>
  </si>
  <si>
    <t xml:space="preserve">SACH Foot,R/26 Skin color ( beige color) </t>
  </si>
  <si>
    <t xml:space="preserve">SACH Foot,L/26 Skin color ( beige color) </t>
  </si>
  <si>
    <t xml:space="preserve">SACH Foot,R/25 Skin color ( beige color) </t>
  </si>
  <si>
    <t xml:space="preserve">SACH Foot,L/25 Skin color ( beige color) </t>
  </si>
  <si>
    <t xml:space="preserve">SACH Foot,R/24 Skin color ( beige color) </t>
  </si>
  <si>
    <t xml:space="preserve">SACH Foot,L/24 Skin color ( beige color) </t>
  </si>
  <si>
    <t xml:space="preserve">SACH Foot,R/23 Skin color ( beige color) </t>
  </si>
  <si>
    <t xml:space="preserve">SACH Foot,L/23 Skin color ( beige color) </t>
  </si>
  <si>
    <t xml:space="preserve">Tape Foam(pelite),Skin color1000x1000x 5mm for prosthetic socket liner </t>
  </si>
  <si>
    <t xml:space="preserve">Tape Foam(pelite),Skin color1000x1000x 3mm for prosthetic socket liner </t>
  </si>
  <si>
    <t>Polypropylene Homopolymer,TLW = sheet 5/1000/2000mm</t>
  </si>
  <si>
    <t>Polypropylene Homopolymer,TLW = sheet 4/1000/2000mm</t>
  </si>
  <si>
    <t>Polypropylene Homopolymer,TLW = sheet 3/1000/2000mm</t>
  </si>
  <si>
    <t>Polypropylene Homopolymer,TLW = sheet 12/400/400mm</t>
  </si>
  <si>
    <t>Polypropylene Homopolymer,TLW:sheet 5/350/350mm</t>
  </si>
  <si>
    <t>Plastazote blue color,blue or Beig color 6mm</t>
  </si>
  <si>
    <t>Plastazote blue color,blue or Beig color 3mm</t>
  </si>
  <si>
    <t>Sanding Sleeve,Dia= 200 mmx72.5,Grit 40</t>
  </si>
  <si>
    <t xml:space="preserve">Sanding Sleeve,Dia= 200 mmx72.5,Grit 40 </t>
  </si>
  <si>
    <t>Sanding Sleeve,Width= 200 mmx72,5,Grit 80</t>
  </si>
  <si>
    <t xml:space="preserve">Sanding Sleeve,Width= 200 mm72.5,Grit 100 </t>
  </si>
  <si>
    <t>Sanding Sleeve cone,Accessories for  sending con, grit 50</t>
  </si>
  <si>
    <t>Sanding Sleeve cone,Accessories for  sending con, grit 100</t>
  </si>
  <si>
    <t>Teflon Sheeting ,dim WxDxH 1430x1080 x 0.22mm</t>
  </si>
  <si>
    <t xml:space="preserve">Thermal Gloves with Cuff ,For working with hot plastics &amp; other material </t>
  </si>
  <si>
    <t>Orthotic Knee Joint,drop lock aluminum bar,Large size</t>
  </si>
  <si>
    <t>Orthotic Knee Joint,drop lock aluminum bar,Meduim size</t>
  </si>
  <si>
    <t>Orthotic Knee Joint,drop lock aluminum bar,Small size</t>
  </si>
  <si>
    <t xml:space="preserve">Cotton Stockinette 5cm </t>
  </si>
  <si>
    <t xml:space="preserve">Cotton Stockinette 10cm </t>
  </si>
  <si>
    <t xml:space="preserve">Cotton Stockinette 2 5cm </t>
  </si>
  <si>
    <t xml:space="preserve">Cotton Stockinette 8cm </t>
  </si>
  <si>
    <t>Gypsona 10cm</t>
  </si>
  <si>
    <t>Gypsona 15cm</t>
  </si>
  <si>
    <t xml:space="preserve">Cotton Belt 4mm thickness , 38mm width </t>
  </si>
  <si>
    <t>Nylon Socks, Lady sock second Hand</t>
  </si>
  <si>
    <t xml:space="preserve">Buckle 50mmx10mmx3mm coated iron </t>
  </si>
  <si>
    <t xml:space="preserve">Buckle 25mmx10mmx3mm coated iron </t>
  </si>
  <si>
    <t>Buckle boot &amp;bar 16mmx11mm</t>
  </si>
  <si>
    <t xml:space="preserve">Velcro,1" best  quality,100 % nylon </t>
  </si>
  <si>
    <t xml:space="preserve">Velcro,2" best quality,100 % nylon  </t>
  </si>
  <si>
    <t>Nylon Strap black,width 1" ,thick 1mm best  quality</t>
  </si>
  <si>
    <t>Nylon  Strap black,width 2" thick 1mm best quality</t>
  </si>
  <si>
    <t xml:space="preserve">Speed revit,length 10 mm, cap width 10mm best quality </t>
  </si>
  <si>
    <t xml:space="preserve">Speed revit,length 8mm cap width 8mm best quality </t>
  </si>
  <si>
    <t>Leather ( meduim thickest) 3mm</t>
  </si>
  <si>
    <t>Leather ( meduim soft)2mm</t>
  </si>
  <si>
    <t>Leather ( thin and soft)1mm</t>
  </si>
  <si>
    <t>Rubber Sheet 10mmx150mmx150mm</t>
  </si>
  <si>
    <t>Rubber Sheet 20mmx150mmx150mm</t>
  </si>
  <si>
    <t>Rubber Sheet for soul , 2mmx150mmx150mm</t>
  </si>
  <si>
    <t>Surform (stenly),Half Round</t>
  </si>
  <si>
    <t>Surform (stenly),Flat</t>
  </si>
  <si>
    <t>Surform (stenly),Round</t>
  </si>
  <si>
    <t xml:space="preserve">Copy Pencil ,Blue Indelible pencil for marking </t>
  </si>
  <si>
    <t xml:space="preserve">Polyester resin,thermosetting for lamination </t>
  </si>
  <si>
    <t xml:space="preserve">Pigment paste beige color </t>
  </si>
  <si>
    <t xml:space="preserve">PVA (Polyvinel Asitate )Foiled </t>
  </si>
  <si>
    <t>Carbon Fiber sleeve,1x10 mt</t>
  </si>
  <si>
    <t xml:space="preserve">Jigsaw Blades ,Blades for cutting plastics </t>
  </si>
  <si>
    <t>Tamarck Ankle Joint,for adult</t>
  </si>
  <si>
    <t xml:space="preserve">Tamarck Ankle Joint,for childern </t>
  </si>
  <si>
    <t>Elbow joint for upper limb prosthsis,mechanical  for adult Rt &amp; Lt</t>
  </si>
  <si>
    <t>Prosthetic hand for( TR) with glave,mechanical for adult Rt&amp; Lft</t>
  </si>
  <si>
    <t xml:space="preserve">Tracing color pape,different colorr </t>
  </si>
  <si>
    <t>Orthopaedic Workshop/Prosthetics &amp; Orthotics Material 2025</t>
  </si>
  <si>
    <t xml:space="preserve"> Total of Prosthetics Components </t>
  </si>
  <si>
    <r>
      <rPr>
        <b/>
        <sz val="10"/>
        <rFont val="Aptos Narrow"/>
        <family val="2"/>
        <scheme val="minor"/>
      </rPr>
      <t xml:space="preserve">TF- Prosthesis Components </t>
    </r>
    <r>
      <rPr>
        <sz val="10"/>
        <rFont val="Aptos Narrow"/>
        <family val="2"/>
        <scheme val="minor"/>
      </rPr>
      <t xml:space="preserve">
1. Titanium polycentric (Four Bar) Knee Joint for TF
2.Almnuim Socket Plat  
3. Titanium hole Socket reciever Adapter
4. Titanium Clamp for Tube
5. Carbon fiber tube 420mm with titanium clamp
6. SACH Foot Aadapter
7. AK Cosmetic Cover Foam
8. Ak Cosmetic Sock</t>
    </r>
  </si>
  <si>
    <r>
      <rPr>
        <b/>
        <sz val="10"/>
        <rFont val="Aptos Narrow"/>
        <family val="2"/>
        <scheme val="minor"/>
      </rPr>
      <t>KD- Prosthesis Components</t>
    </r>
    <r>
      <rPr>
        <sz val="10"/>
        <rFont val="Aptos Narrow"/>
        <family val="2"/>
        <scheme val="minor"/>
      </rPr>
      <t xml:space="preserve">
1. Titanium polycentric (Four Bar) Knee Joint  for knee disarticulation
2. Titanium Clamp for Tube
3. Carbon Fiber AK Tube Titanium 420 mm
4. SACH Foot  foot adapter
5. AK  Cosmetic Cover Foam
6. AK cosmetic Sock</t>
    </r>
  </si>
  <si>
    <r>
      <rPr>
        <b/>
        <sz val="10"/>
        <rFont val="Aptos Narrow"/>
        <family val="2"/>
        <scheme val="minor"/>
      </rPr>
      <t>TT- prosthesis Components</t>
    </r>
    <r>
      <rPr>
        <sz val="10"/>
        <rFont val="Aptos Narrow"/>
        <family val="2"/>
        <scheme val="minor"/>
      </rPr>
      <t xml:space="preserve">
1. Titanium Hole Socket Adapter Praymed 
2.Almnuim Socket Plat 
3.Carbon fiber tube 220mm with titanium clamp
4. Titanium Clamp for Tube
5. Titanium SACH foot adapter
6. BK Cosmetic Cover Foam
7. Bk cosmetic Sock</t>
    </r>
  </si>
  <si>
    <t>Polypropylene Homopolymer,TLW = sheet 6/1000/2000mm</t>
  </si>
  <si>
    <t xml:space="preserve"> Valve,ICELOCK  Expulsion type </t>
  </si>
  <si>
    <t>Letar</t>
  </si>
  <si>
    <t>70g/Botle</t>
  </si>
  <si>
    <t>Single Axis Foot with Stainless Steel adapter/Right/size 27/beige color</t>
  </si>
  <si>
    <t>Single Axis Foot with Stainless Steel adapter/Left/size 27/beige color</t>
  </si>
  <si>
    <t>Single Axis Foot with Stainless Steel adapter/Right/size 26/beige color</t>
  </si>
  <si>
    <t>Single Axis Foot with Stainless Steel adapter/Left/size 26/beige color</t>
  </si>
  <si>
    <t>Single Axis Foot with Stainless Steel adapter/Right/size 25/beige color</t>
  </si>
  <si>
    <t>Single Axis Foot with Stainless Steel adapter/Left/size 25/beige color</t>
  </si>
  <si>
    <t>Single Axis Foot with Stainless Steel adapter/Right/size 24/beige color</t>
  </si>
  <si>
    <t>Single Axis Foot with Stainless Steel adapter/Left/size 24/beige color</t>
  </si>
  <si>
    <t xml:space="preserve"> Total of P&amp;O Material </t>
  </si>
  <si>
    <t xml:space="preserve">  Quantity </t>
  </si>
  <si>
    <t xml:space="preserve">Quantity </t>
  </si>
  <si>
    <t xml:space="preserve">Pralon Stockinette 8cm </t>
  </si>
  <si>
    <t xml:space="preserve">Pralon Stockinette 5cm </t>
  </si>
  <si>
    <t>25 mt/Roll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</si>
</sst>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3" x14ac:knownFonts="1">
    <font>
      <sz val="11"/>
      <color theme="1"/>
      <name val="Aptos Narrow"/>
      <family val="2"/>
      <scheme val="minor"/>
    </font>
    <font>
      <sz val="11"/>
      <color theme="1"/>
      <name val="Aptos Narrow"/>
      <family val="2"/>
      <scheme val="minor"/>
    </font>
    <font>
      <sz val="10"/>
      <name val="Arial"/>
      <family val="2"/>
    </font>
    <font>
      <sz val="9"/>
      <name val="Times"/>
      <family val="1"/>
    </font>
    <font>
      <b/>
      <sz val="14"/>
      <name val="Aptos Narrow"/>
      <family val="2"/>
      <scheme val="minor"/>
    </font>
    <font>
      <b/>
      <sz val="10"/>
      <name val="Aptos Narrow"/>
      <family val="2"/>
      <scheme val="minor"/>
    </font>
    <font>
      <b/>
      <sz val="11"/>
      <name val="Aptos Narrow"/>
      <family val="2"/>
      <scheme val="minor"/>
    </font>
    <font>
      <sz val="10"/>
      <name val="Aptos Narrow"/>
      <family val="2"/>
      <scheme val="minor"/>
    </font>
    <font>
      <sz val="10"/>
      <color theme="4" tint="-0.499984740745262"/>
      <name val="Aptos Narrow"/>
      <family val="2"/>
      <scheme val="minor"/>
    </font>
    <font>
      <sz val="9"/>
      <name val="Arial"/>
      <family val="2"/>
    </font>
    <font>
      <sz val="11"/>
      <name val="Aptos Narrow"/>
      <family val="2"/>
      <scheme val="minor"/>
    </font>
    <font>
      <b/>
      <sz val="12"/>
      <name val="Aptos Narrow"/>
      <family val="2"/>
      <scheme val="minor"/>
    </font>
    <font>
      <sz val="12"/>
      <name val="Times"/>
      <family val="1"/>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3" tint="0.89999084444715716"/>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1" fillId="0" borderId="0" applyFont="0" applyFill="0" applyBorder="0" applyAlignment="0" applyProtection="0"/>
  </cellStyleXfs>
  <cellXfs count="31">
    <xf numFmtId="0" fontId="0" fillId="0" borderId="0" xfId="0"/>
    <xf numFmtId="0" fontId="3" fillId="2" borderId="0" xfId="3" applyFont="1" applyFill="1" applyAlignment="1">
      <alignment horizontal="left" vertical="center" wrapText="1"/>
    </xf>
    <xf numFmtId="0" fontId="3" fillId="2" borderId="1" xfId="3" applyFont="1" applyFill="1" applyBorder="1" applyAlignment="1">
      <alignment horizontal="left" vertical="center" wrapText="1"/>
    </xf>
    <xf numFmtId="0" fontId="7" fillId="2" borderId="1" xfId="3" applyFont="1" applyFill="1" applyBorder="1" applyAlignment="1">
      <alignment horizontal="justify" vertical="center" wrapText="1"/>
    </xf>
    <xf numFmtId="0" fontId="7" fillId="2" borderId="1" xfId="3" applyFont="1" applyFill="1" applyBorder="1" applyAlignment="1">
      <alignment horizontal="left" vertical="center" wrapText="1"/>
    </xf>
    <xf numFmtId="164" fontId="8" fillId="2" borderId="1" xfId="2" applyNumberFormat="1" applyFont="1" applyFill="1" applyBorder="1" applyAlignment="1">
      <alignment vertical="center" wrapText="1"/>
    </xf>
    <xf numFmtId="0" fontId="7" fillId="2" borderId="1" xfId="4" applyFont="1" applyFill="1" applyBorder="1" applyAlignment="1">
      <alignment horizontal="left" vertical="center" wrapText="1"/>
    </xf>
    <xf numFmtId="0" fontId="7" fillId="0" borderId="1" xfId="0" applyFont="1" applyBorder="1" applyAlignment="1">
      <alignment horizontal="left"/>
    </xf>
    <xf numFmtId="0" fontId="9" fillId="2" borderId="0" xfId="3" applyFont="1" applyFill="1"/>
    <xf numFmtId="0" fontId="10" fillId="0" borderId="1" xfId="0" applyFont="1" applyBorder="1"/>
    <xf numFmtId="164" fontId="7" fillId="2" borderId="1" xfId="2" applyNumberFormat="1" applyFont="1" applyFill="1" applyBorder="1" applyAlignment="1">
      <alignment vertical="center" wrapText="1"/>
    </xf>
    <xf numFmtId="164" fontId="11" fillId="2" borderId="1" xfId="3" applyNumberFormat="1" applyFont="1" applyFill="1" applyBorder="1" applyAlignment="1">
      <alignment horizontal="left" vertical="center" wrapText="1"/>
    </xf>
    <xf numFmtId="0" fontId="12" fillId="2" borderId="0" xfId="3" applyFont="1" applyFill="1" applyAlignment="1">
      <alignment horizontal="left" vertical="center" wrapText="1"/>
    </xf>
    <xf numFmtId="0" fontId="7" fillId="2" borderId="1" xfId="3" applyFont="1" applyFill="1" applyBorder="1" applyAlignment="1">
      <alignment horizontal="center" vertical="center" wrapText="1"/>
    </xf>
    <xf numFmtId="164" fontId="3" fillId="2" borderId="0" xfId="1" applyNumberFormat="1" applyFont="1" applyFill="1" applyAlignment="1">
      <alignment vertical="center" wrapText="1"/>
    </xf>
    <xf numFmtId="43" fontId="3" fillId="2" borderId="0" xfId="3" applyNumberFormat="1" applyFont="1" applyFill="1" applyAlignment="1">
      <alignment horizontal="left" vertical="center" wrapText="1"/>
    </xf>
    <xf numFmtId="0" fontId="6" fillId="4" borderId="1" xfId="3" applyFont="1" applyFill="1" applyBorder="1" applyAlignment="1">
      <alignment horizontal="center" vertical="center" wrapText="1"/>
    </xf>
    <xf numFmtId="43" fontId="7" fillId="2" borderId="0" xfId="3" applyNumberFormat="1" applyFont="1" applyFill="1" applyAlignment="1">
      <alignment horizontal="left" vertical="center" wrapText="1"/>
    </xf>
    <xf numFmtId="164" fontId="11" fillId="2" borderId="0" xfId="3" applyNumberFormat="1" applyFont="1" applyFill="1" applyAlignment="1">
      <alignment horizontal="left" vertical="center" wrapText="1"/>
    </xf>
    <xf numFmtId="0" fontId="4" fillId="2" borderId="0" xfId="3" applyFont="1" applyFill="1" applyAlignment="1">
      <alignment horizontal="center" vertical="center" wrapText="1"/>
    </xf>
    <xf numFmtId="0" fontId="6" fillId="2" borderId="0" xfId="3" applyFont="1" applyFill="1" applyAlignment="1">
      <alignment horizontal="center" vertical="center" wrapText="1"/>
    </xf>
    <xf numFmtId="43" fontId="0" fillId="0" borderId="0" xfId="1" applyFont="1" applyBorder="1" applyAlignment="1"/>
    <xf numFmtId="164" fontId="7" fillId="2" borderId="1" xfId="1" applyNumberFormat="1" applyFont="1" applyFill="1" applyBorder="1" applyAlignment="1">
      <alignment horizontal="left" vertical="center" wrapText="1"/>
    </xf>
    <xf numFmtId="164" fontId="6" fillId="4" borderId="1" xfId="1" applyNumberFormat="1" applyFont="1" applyFill="1" applyBorder="1" applyAlignment="1">
      <alignment horizontal="center" vertical="center" wrapText="1"/>
    </xf>
    <xf numFmtId="164" fontId="7" fillId="2" borderId="1" xfId="3" applyNumberFormat="1" applyFont="1" applyFill="1" applyBorder="1" applyAlignment="1">
      <alignment horizontal="left" vertical="center" wrapText="1"/>
    </xf>
    <xf numFmtId="164" fontId="6" fillId="4" borderId="1" xfId="1" applyNumberFormat="1" applyFont="1" applyFill="1" applyBorder="1" applyAlignment="1">
      <alignment horizontal="center" wrapText="1"/>
    </xf>
    <xf numFmtId="0" fontId="6" fillId="4" borderId="1" xfId="3" applyFont="1" applyFill="1" applyBorder="1" applyAlignment="1">
      <alignment horizontal="center" wrapText="1"/>
    </xf>
    <xf numFmtId="0" fontId="4" fillId="3" borderId="0" xfId="3" applyFont="1" applyFill="1" applyAlignment="1">
      <alignment horizontal="center" vertical="center" wrapText="1"/>
    </xf>
    <xf numFmtId="0" fontId="11" fillId="2" borderId="1" xfId="3" applyFont="1" applyFill="1" applyBorder="1" applyAlignment="1">
      <alignment horizontal="center" vertical="center" wrapText="1"/>
    </xf>
    <xf numFmtId="43" fontId="0" fillId="0" borderId="0" xfId="1" applyFont="1" applyBorder="1" applyAlignment="1">
      <alignment horizontal="right"/>
    </xf>
    <xf numFmtId="0" fontId="11" fillId="3" borderId="0" xfId="3" applyFont="1" applyFill="1" applyAlignment="1">
      <alignment horizontal="center" vertical="center" wrapText="1"/>
    </xf>
  </cellXfs>
  <cellStyles count="9">
    <cellStyle name="Comma" xfId="1" builtinId="3"/>
    <cellStyle name="Comma 2" xfId="8" xr:uid="{4C167C4C-B026-4B06-BC59-822CCB10CD2F}"/>
    <cellStyle name="Comma 2 2 2" xfId="7" xr:uid="{0E9CE40C-74BE-4F7C-BC8B-9A0004A675D9}"/>
    <cellStyle name="Normal" xfId="0" builtinId="0"/>
    <cellStyle name="Normal 2 2" xfId="5" xr:uid="{60001DC3-E7D1-4581-9288-D172E05C3281}"/>
    <cellStyle name="Normal 3" xfId="6" xr:uid="{DA36CB9C-F230-41D9-997D-85BDAEC96EF2}"/>
    <cellStyle name="Normal 5 2 2" xfId="3" xr:uid="{A0F25D74-759E-4BC3-8A13-233EF5F7878C}"/>
    <cellStyle name="Normal_Sheet1 2" xfId="4" xr:uid="{A46EA2D2-5AA2-4CD3-85FE-02348C234841}"/>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44D18-551E-4B95-87C2-B5238231968F}">
  <sheetPr>
    <tabColor theme="4" tint="0.79998168889431442"/>
  </sheetPr>
  <dimension ref="A1:BQ528"/>
  <sheetViews>
    <sheetView view="pageBreakPreview" zoomScale="90" zoomScaleNormal="100" zoomScaleSheetLayoutView="90" workbookViewId="0">
      <selection activeCell="B4" sqref="B4"/>
    </sheetView>
  </sheetViews>
  <sheetFormatPr defaultColWidth="9.140625" defaultRowHeight="13.7" customHeight="1" x14ac:dyDescent="0.25"/>
  <cols>
    <col min="1" max="1" width="5.7109375" style="2" customWidth="1"/>
    <col min="2" max="2" width="42.42578125" style="2" customWidth="1"/>
    <col min="3" max="3" width="9" style="2" customWidth="1"/>
    <col min="4" max="4" width="9" style="1" customWidth="1"/>
    <col min="5" max="5" width="10.42578125" style="1" customWidth="1"/>
    <col min="6" max="6" width="13.5703125" style="1" customWidth="1"/>
    <col min="7" max="7" width="4.140625" style="1" customWidth="1"/>
    <col min="8" max="8" width="10.5703125" style="1" bestFit="1" customWidth="1"/>
    <col min="9" max="16384" width="9.140625" style="1"/>
  </cols>
  <sheetData>
    <row r="1" spans="1:8" ht="54.75" customHeight="1" x14ac:dyDescent="0.25">
      <c r="A1" s="29" t="e" vm="1">
        <v>#VALUE!</v>
      </c>
      <c r="B1" s="29"/>
      <c r="C1" s="29"/>
      <c r="D1" s="29"/>
      <c r="E1" s="29"/>
      <c r="F1" s="29"/>
      <c r="G1" s="21"/>
    </row>
    <row r="2" spans="1:8" ht="21" customHeight="1" x14ac:dyDescent="0.25">
      <c r="A2" s="27" t="s">
        <v>30</v>
      </c>
      <c r="B2" s="27"/>
      <c r="C2" s="27"/>
      <c r="D2" s="27"/>
      <c r="E2" s="27"/>
      <c r="F2" s="27"/>
      <c r="G2" s="19"/>
    </row>
    <row r="3" spans="1:8" ht="28.5" customHeight="1" x14ac:dyDescent="0.25">
      <c r="A3" s="16" t="s">
        <v>3</v>
      </c>
      <c r="B3" s="16" t="s">
        <v>4</v>
      </c>
      <c r="C3" s="16" t="s">
        <v>0</v>
      </c>
      <c r="D3" s="23" t="s">
        <v>125</v>
      </c>
      <c r="E3" s="16" t="s">
        <v>1</v>
      </c>
      <c r="F3" s="16" t="s">
        <v>2</v>
      </c>
      <c r="G3" s="20"/>
    </row>
    <row r="4" spans="1:8" ht="123" customHeight="1" x14ac:dyDescent="0.25">
      <c r="A4" s="3">
        <v>1</v>
      </c>
      <c r="B4" s="4" t="s">
        <v>108</v>
      </c>
      <c r="C4" s="4" t="s">
        <v>9</v>
      </c>
      <c r="D4" s="10">
        <v>42</v>
      </c>
      <c r="E4" s="22"/>
      <c r="F4" s="24"/>
      <c r="G4" s="17"/>
    </row>
    <row r="5" spans="1:8" ht="104.25" customHeight="1" x14ac:dyDescent="0.25">
      <c r="A5" s="3">
        <v>2</v>
      </c>
      <c r="B5" s="4" t="s">
        <v>109</v>
      </c>
      <c r="C5" s="4" t="s">
        <v>9</v>
      </c>
      <c r="D5" s="10">
        <v>15</v>
      </c>
      <c r="E5" s="22"/>
      <c r="F5" s="24"/>
      <c r="G5" s="17"/>
    </row>
    <row r="6" spans="1:8" ht="114.75" customHeight="1" x14ac:dyDescent="0.25">
      <c r="A6" s="3">
        <v>3</v>
      </c>
      <c r="B6" s="4" t="s">
        <v>110</v>
      </c>
      <c r="C6" s="4" t="s">
        <v>9</v>
      </c>
      <c r="D6" s="10">
        <v>100</v>
      </c>
      <c r="E6" s="22"/>
      <c r="F6" s="24"/>
      <c r="G6" s="17"/>
    </row>
    <row r="7" spans="1:8" ht="24" customHeight="1" x14ac:dyDescent="0.25">
      <c r="A7" s="3">
        <v>4</v>
      </c>
      <c r="B7" s="4" t="s">
        <v>27</v>
      </c>
      <c r="C7" s="4" t="s">
        <v>6</v>
      </c>
      <c r="D7" s="10">
        <v>105</v>
      </c>
      <c r="E7" s="22"/>
      <c r="F7" s="24"/>
      <c r="G7" s="17"/>
    </row>
    <row r="8" spans="1:8" ht="24" customHeight="1" x14ac:dyDescent="0.25">
      <c r="A8" s="3">
        <v>5</v>
      </c>
      <c r="B8" s="6" t="s">
        <v>28</v>
      </c>
      <c r="C8" s="4" t="s">
        <v>10</v>
      </c>
      <c r="D8" s="10">
        <v>30</v>
      </c>
      <c r="E8" s="22"/>
      <c r="F8" s="24"/>
      <c r="G8" s="17"/>
    </row>
    <row r="9" spans="1:8" ht="24" customHeight="1" x14ac:dyDescent="0.25">
      <c r="A9" s="3">
        <v>6</v>
      </c>
      <c r="B9" s="6" t="s">
        <v>11</v>
      </c>
      <c r="C9" s="4" t="s">
        <v>6</v>
      </c>
      <c r="D9" s="10">
        <v>12</v>
      </c>
      <c r="E9" s="22"/>
      <c r="F9" s="24"/>
      <c r="G9" s="17"/>
    </row>
    <row r="10" spans="1:8" ht="24" customHeight="1" x14ac:dyDescent="0.25">
      <c r="A10" s="3">
        <v>7</v>
      </c>
      <c r="B10" s="4" t="s">
        <v>112</v>
      </c>
      <c r="C10" s="4" t="s">
        <v>6</v>
      </c>
      <c r="D10" s="10">
        <v>24</v>
      </c>
      <c r="E10" s="22"/>
      <c r="F10" s="24"/>
      <c r="G10" s="17"/>
    </row>
    <row r="11" spans="1:8" ht="24" customHeight="1" x14ac:dyDescent="0.25">
      <c r="A11" s="3">
        <v>8</v>
      </c>
      <c r="B11" s="4" t="s">
        <v>29</v>
      </c>
      <c r="C11" s="4" t="s">
        <v>6</v>
      </c>
      <c r="D11" s="10">
        <v>23</v>
      </c>
      <c r="E11" s="22"/>
      <c r="F11" s="24"/>
      <c r="G11" s="17"/>
    </row>
    <row r="12" spans="1:8" s="12" customFormat="1" ht="18.75" customHeight="1" x14ac:dyDescent="0.25">
      <c r="A12" s="28" t="s">
        <v>107</v>
      </c>
      <c r="B12" s="28"/>
      <c r="C12" s="28"/>
      <c r="D12" s="28"/>
      <c r="E12" s="28"/>
      <c r="F12" s="11">
        <f>SUM(F4:F11)</f>
        <v>0</v>
      </c>
      <c r="G12" s="18"/>
    </row>
    <row r="13" spans="1:8" ht="13.7" customHeight="1" x14ac:dyDescent="0.25">
      <c r="A13" s="1"/>
      <c r="B13" s="1"/>
      <c r="C13" s="1"/>
    </row>
    <row r="14" spans="1:8" ht="13.7" customHeight="1" x14ac:dyDescent="0.25">
      <c r="A14" s="1"/>
      <c r="B14" s="1"/>
      <c r="C14" s="1"/>
      <c r="F14" s="15"/>
      <c r="G14" s="15"/>
      <c r="H14" s="15"/>
    </row>
    <row r="15" spans="1:8" ht="13.7" customHeight="1" x14ac:dyDescent="0.25">
      <c r="A15" s="1"/>
      <c r="B15" s="1"/>
      <c r="C15" s="1"/>
    </row>
    <row r="16" spans="1:8" ht="13.7" customHeight="1" x14ac:dyDescent="0.25">
      <c r="A16" s="1"/>
      <c r="B16" s="1"/>
      <c r="C16" s="1"/>
    </row>
    <row r="17" spans="1:69" ht="13.7" customHeight="1" x14ac:dyDescent="0.25">
      <c r="A17" s="1"/>
      <c r="B17" s="1"/>
      <c r="C17" s="1"/>
    </row>
    <row r="18" spans="1:69" ht="13.7" customHeight="1" x14ac:dyDescent="0.25">
      <c r="A18" s="1"/>
      <c r="B18" s="1"/>
      <c r="C18" s="1"/>
    </row>
    <row r="19" spans="1:69" ht="13.7" customHeight="1" x14ac:dyDescent="0.25">
      <c r="A19" s="1"/>
      <c r="B19" s="1"/>
      <c r="C19" s="1"/>
    </row>
    <row r="20" spans="1:69" ht="13.7" customHeight="1" x14ac:dyDescent="0.25">
      <c r="A20" s="1"/>
      <c r="B20" s="1"/>
      <c r="C20" s="1"/>
    </row>
    <row r="21" spans="1:69" ht="13.7" customHeight="1" x14ac:dyDescent="0.25">
      <c r="A21" s="1"/>
      <c r="B21" s="1"/>
      <c r="C21" s="1"/>
    </row>
    <row r="22" spans="1:69" s="14" customFormat="1" ht="13.7" customHeight="1"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row>
    <row r="23" spans="1:69" s="14" customFormat="1" ht="13.7" customHeight="1" x14ac:dyDescent="0.25">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row>
    <row r="24" spans="1:69" s="14" customFormat="1" ht="13.7"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row>
    <row r="25" spans="1:69" s="14" customFormat="1" ht="13.7"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row>
    <row r="26" spans="1:69" s="14" customFormat="1" ht="13.7"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row>
    <row r="27" spans="1:69" s="14" customFormat="1" ht="13.7"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row>
    <row r="28" spans="1:69" s="14" customFormat="1" ht="13.7"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row>
    <row r="29" spans="1:69" s="14" customFormat="1" ht="13.7"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row>
    <row r="30" spans="1:69" s="14" customFormat="1" ht="13.7"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row>
    <row r="31" spans="1:69" s="14" customFormat="1" ht="13.7"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row>
    <row r="32" spans="1:69" s="14" customFormat="1" ht="13.7"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row>
    <row r="33" spans="1:69" s="14" customFormat="1" ht="13.7"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row>
    <row r="34" spans="1:69" s="14" customFormat="1" ht="13.7"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row>
    <row r="35" spans="1:69" s="14" customFormat="1" ht="13.7"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row>
    <row r="36" spans="1:69" s="14" customFormat="1" ht="13.7"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row>
    <row r="37" spans="1:69" s="14" customFormat="1" ht="13.7"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row>
    <row r="38" spans="1:69" s="14" customFormat="1" ht="13.7"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row>
    <row r="39" spans="1:69" s="14" customFormat="1" ht="13.7"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row>
    <row r="40" spans="1:69" s="14" customFormat="1" ht="13.7"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row>
    <row r="41" spans="1:69" s="14" customFormat="1" ht="13.7"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row>
    <row r="42" spans="1:69" s="14" customFormat="1" ht="13.7"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row>
    <row r="43" spans="1:69" s="14" customFormat="1" ht="13.7"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row>
    <row r="44" spans="1:69" s="14" customFormat="1" ht="13.7"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row>
    <row r="45" spans="1:69" s="14" customFormat="1" ht="13.7"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row>
    <row r="46" spans="1:69" s="14" customFormat="1" ht="13.7"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row>
    <row r="47" spans="1:69" s="14" customFormat="1" ht="13.7"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row>
    <row r="48" spans="1:69" s="14" customFormat="1" ht="13.7"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row>
    <row r="49" spans="1:69" s="14" customFormat="1" ht="13.7"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row>
    <row r="50" spans="1:69" s="14" customFormat="1" ht="13.7"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row>
    <row r="51" spans="1:69" s="14" customFormat="1" ht="13.7"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row>
    <row r="52" spans="1:69" s="14" customFormat="1" ht="13.7"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row>
    <row r="53" spans="1:69" s="14" customFormat="1" ht="13.7"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row>
    <row r="54" spans="1:69" s="14" customFormat="1" ht="13.7"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row>
    <row r="55" spans="1:69" s="14" customFormat="1" ht="13.7"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row>
    <row r="56" spans="1:69" s="14" customFormat="1" ht="13.7"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row>
    <row r="57" spans="1:69" s="14" customFormat="1" ht="13.7"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row>
    <row r="58" spans="1:69" s="14" customFormat="1" ht="13.7"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row>
    <row r="59" spans="1:69" s="14" customFormat="1" ht="13.7"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row>
    <row r="60" spans="1:69" s="14" customFormat="1" ht="13.7"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row>
    <row r="61" spans="1:69" s="14" customFormat="1" ht="13.7"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row>
    <row r="62" spans="1:69" s="14" customFormat="1" ht="13.7"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row>
    <row r="63" spans="1:69" s="14" customFormat="1" ht="13.7"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row>
    <row r="64" spans="1:69" s="14" customFormat="1" ht="13.7"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row>
    <row r="65" spans="1:69" s="14" customFormat="1" ht="13.7"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row>
    <row r="66" spans="1:69" s="14" customFormat="1" ht="13.7"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row>
    <row r="67" spans="1:69" s="14" customFormat="1" ht="13.7"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row>
    <row r="68" spans="1:69" s="14" customFormat="1" ht="13.7"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row>
    <row r="69" spans="1:69" s="14" customFormat="1" ht="13.7"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row>
    <row r="70" spans="1:69" s="14" customFormat="1" ht="13.7"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row>
    <row r="71" spans="1:69" s="14" customFormat="1" ht="13.7"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row>
    <row r="72" spans="1:69" s="14" customFormat="1" ht="13.7"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row>
    <row r="73" spans="1:69" s="14" customFormat="1" ht="13.7"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row>
    <row r="74" spans="1:69" s="14" customFormat="1" ht="13.7"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row>
    <row r="75" spans="1:69" s="14" customFormat="1" ht="13.7"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row>
    <row r="76" spans="1:69" s="14" customFormat="1" ht="13.7"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row>
    <row r="77" spans="1:69" s="14" customFormat="1" ht="13.7"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row>
    <row r="78" spans="1:69" s="14" customFormat="1" ht="13.7"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row>
    <row r="79" spans="1:69" s="14" customFormat="1" ht="13.7"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row>
    <row r="80" spans="1:69" s="14" customFormat="1" ht="13.7"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row>
    <row r="81" spans="1:69" s="14" customFormat="1" ht="13.7"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row>
    <row r="82" spans="1:69" s="14" customFormat="1" ht="13.7"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row>
    <row r="83" spans="1:69" s="14" customFormat="1" ht="13.7"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row>
    <row r="84" spans="1:69" s="14" customFormat="1" ht="13.7"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row>
    <row r="85" spans="1:69" s="14" customFormat="1" ht="13.7"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row>
    <row r="86" spans="1:69" s="14" customFormat="1" ht="13.7"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row>
    <row r="87" spans="1:69" s="14" customFormat="1" ht="13.7"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row>
    <row r="88" spans="1:69" s="14" customFormat="1" ht="13.7"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row>
    <row r="89" spans="1:69" s="14" customFormat="1" ht="13.7"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row>
    <row r="90" spans="1:69" s="14" customFormat="1" ht="13.7"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row>
    <row r="91" spans="1:69" s="14" customFormat="1" ht="13.7"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row>
    <row r="92" spans="1:69" s="14" customFormat="1" ht="13.7"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row>
    <row r="93" spans="1:69" s="14" customFormat="1" ht="13.7"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row>
    <row r="94" spans="1:69" s="14" customFormat="1" ht="13.7"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row>
    <row r="95" spans="1:69" s="14" customFormat="1" ht="13.7"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row>
    <row r="96" spans="1:69" s="14" customFormat="1" ht="13.7"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row>
    <row r="97" spans="1:69" s="14" customFormat="1" ht="13.7"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row>
    <row r="98" spans="1:69" s="14" customFormat="1" ht="13.7"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row>
    <row r="99" spans="1:69" s="14" customFormat="1" ht="13.7"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row>
    <row r="100" spans="1:69" s="14" customFormat="1" ht="13.7"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row>
    <row r="101" spans="1:69" s="14" customFormat="1" ht="13.7"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row>
    <row r="102" spans="1:69" s="14" customFormat="1" ht="13.7"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row>
    <row r="103" spans="1:69" s="14" customFormat="1" ht="13.7"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row>
    <row r="104" spans="1:69" s="14" customFormat="1" ht="13.7"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row>
    <row r="105" spans="1:69" s="14" customFormat="1" ht="13.7"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row>
    <row r="106" spans="1:69" s="14" customFormat="1" ht="13.7"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row>
    <row r="107" spans="1:69" s="14" customFormat="1" ht="13.7"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row>
    <row r="108" spans="1:69" s="14" customFormat="1" ht="13.7"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row>
    <row r="109" spans="1:69" s="14" customFormat="1" ht="13.7"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row>
    <row r="110" spans="1:69" s="14" customFormat="1" ht="13.7"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row>
    <row r="111" spans="1:69" s="14" customFormat="1" ht="13.7"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row>
    <row r="112" spans="1:69" s="14" customFormat="1" ht="13.7"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row>
    <row r="113" spans="1:69" s="14" customFormat="1" ht="13.7"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row>
    <row r="114" spans="1:69" s="14" customFormat="1" ht="13.7"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row>
    <row r="115" spans="1:69" s="14" customFormat="1" ht="13.7"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row>
    <row r="116" spans="1:69" s="14" customFormat="1" ht="13.7"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row>
    <row r="117" spans="1:69" s="14" customFormat="1" ht="13.7"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row>
    <row r="118" spans="1:69" s="14" customFormat="1" ht="13.7"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row>
    <row r="119" spans="1:69" s="14" customFormat="1" ht="13.7"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row>
    <row r="120" spans="1:69" s="14" customFormat="1" ht="13.7"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row>
    <row r="121" spans="1:69" s="14" customFormat="1" ht="13.7"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row>
    <row r="122" spans="1:69" s="14" customFormat="1" ht="13.7"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row>
    <row r="123" spans="1:69" s="14" customFormat="1" ht="13.7"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row>
    <row r="124" spans="1:69" s="14" customFormat="1" ht="13.7"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row>
    <row r="125" spans="1:69" s="14" customFormat="1" ht="13.7"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row>
    <row r="126" spans="1:69" s="14" customFormat="1" ht="13.7"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row>
    <row r="127" spans="1:69" s="14" customFormat="1" ht="13.7"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row>
    <row r="128" spans="1:69" s="14" customFormat="1" ht="13.7"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row>
    <row r="129" spans="1:69" s="14" customFormat="1" ht="13.7"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row>
    <row r="130" spans="1:69" s="14" customFormat="1" ht="13.7"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row>
    <row r="131" spans="1:69" s="14" customFormat="1" ht="13.7"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row>
    <row r="132" spans="1:69" s="14" customFormat="1" ht="13.7"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row>
    <row r="133" spans="1:69" s="14" customFormat="1" ht="13.7"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row>
    <row r="134" spans="1:69" s="14" customFormat="1" ht="13.7"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row>
    <row r="135" spans="1:69" s="14" customFormat="1" ht="13.7"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row>
    <row r="136" spans="1:69" s="14" customFormat="1" ht="13.7"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row>
    <row r="137" spans="1:69" s="14" customFormat="1" ht="13.7"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row>
    <row r="138" spans="1:69" s="14" customFormat="1" ht="13.7"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row>
    <row r="139" spans="1:69" s="14" customFormat="1" ht="13.7"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row>
    <row r="140" spans="1:69" s="14" customFormat="1" ht="13.7"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row>
    <row r="141" spans="1:69" s="14" customFormat="1" ht="13.7"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row>
    <row r="142" spans="1:69" s="14" customFormat="1" ht="13.7"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row>
    <row r="143" spans="1:69" s="14" customFormat="1" ht="13.7"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row>
    <row r="144" spans="1:69" s="14" customFormat="1" ht="13.7"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row>
    <row r="145" spans="1:69" s="14" customFormat="1" ht="13.7"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row>
    <row r="146" spans="1:69" s="14" customFormat="1" ht="13.7"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row>
    <row r="147" spans="1:69" s="14" customFormat="1" ht="13.7"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row>
    <row r="148" spans="1:69" s="14" customFormat="1" ht="13.7"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row>
    <row r="149" spans="1:69" s="14" customFormat="1" ht="13.7"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row>
    <row r="150" spans="1:69" s="14" customFormat="1" ht="13.7"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row>
    <row r="151" spans="1:69" s="14" customFormat="1" ht="13.7"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row>
    <row r="152" spans="1:69" s="14" customFormat="1" ht="13.7"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row>
    <row r="153" spans="1:69" s="14" customFormat="1" ht="13.7"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row>
    <row r="154" spans="1:69" s="14" customFormat="1" ht="13.7"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row>
    <row r="155" spans="1:69" s="14" customFormat="1" ht="13.7"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row>
    <row r="156" spans="1:69" s="14" customFormat="1" ht="13.7"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row>
    <row r="157" spans="1:69" s="14" customFormat="1" ht="13.7"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row>
    <row r="158" spans="1:69" s="14" customFormat="1" ht="13.7"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row>
    <row r="159" spans="1:69" s="14" customFormat="1" ht="13.7"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row>
    <row r="160" spans="1:69" s="14" customFormat="1" ht="13.7"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row>
    <row r="161" spans="1:69" s="14" customFormat="1" ht="13.7"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row>
    <row r="162" spans="1:69" s="14" customFormat="1" ht="13.7"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row>
    <row r="163" spans="1:69" s="14" customFormat="1" ht="13.7"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row>
    <row r="164" spans="1:69" s="14" customFormat="1" ht="13.7"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row>
    <row r="165" spans="1:69" s="14" customFormat="1" ht="13.7"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row>
    <row r="166" spans="1:69" s="14" customFormat="1" ht="13.7"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row>
    <row r="167" spans="1:69" s="14" customFormat="1" ht="13.7"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row>
    <row r="168" spans="1:69" s="14" customFormat="1" ht="13.7"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row>
    <row r="169" spans="1:69" s="14" customFormat="1" ht="13.7"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row>
    <row r="170" spans="1:69" s="14" customFormat="1" ht="13.7"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row>
    <row r="171" spans="1:69" s="14" customFormat="1" ht="13.7"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row>
    <row r="172" spans="1:69" s="14" customFormat="1" ht="13.7"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row>
    <row r="173" spans="1:69" s="14" customFormat="1" ht="13.7"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row>
    <row r="174" spans="1:69" s="14" customFormat="1" ht="13.7"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row>
    <row r="175" spans="1:69" s="14" customFormat="1" ht="13.7"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row>
    <row r="176" spans="1:69" s="14" customFormat="1" ht="13.7"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row>
    <row r="177" spans="1:69" s="14" customFormat="1" ht="13.7"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row>
    <row r="178" spans="1:69" s="14" customFormat="1" ht="13.7"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row>
    <row r="179" spans="1:69" s="14" customFormat="1" ht="13.7"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row>
    <row r="180" spans="1:69" s="14" customFormat="1" ht="13.7"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row>
    <row r="181" spans="1:69" s="14" customFormat="1" ht="13.7"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row>
    <row r="182" spans="1:69" s="14" customFormat="1" ht="13.7"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row>
    <row r="183" spans="1:69" s="14" customFormat="1" ht="13.7"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row>
    <row r="184" spans="1:69" s="14" customFormat="1" ht="13.7"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row>
    <row r="185" spans="1:69" s="14" customFormat="1" ht="13.7"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row>
    <row r="186" spans="1:69" s="14" customFormat="1" ht="13.7"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row>
    <row r="187" spans="1:69" s="14" customFormat="1" ht="13.7"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row>
    <row r="188" spans="1:69" s="14" customFormat="1" ht="13.7"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row>
    <row r="189" spans="1:69" s="14" customFormat="1" ht="13.7"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row>
    <row r="190" spans="1:69" s="14" customFormat="1" ht="13.7"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row>
    <row r="191" spans="1:69" s="14" customFormat="1" ht="13.7"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row>
    <row r="192" spans="1:69" s="14" customFormat="1" ht="13.7"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row>
    <row r="193" spans="1:69" s="14" customFormat="1" ht="13.7"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row>
    <row r="194" spans="1:69" s="14" customFormat="1" ht="13.7"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row>
    <row r="195" spans="1:69" s="14" customFormat="1" ht="13.7"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row>
    <row r="196" spans="1:69" s="14" customFormat="1" ht="13.7"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row>
    <row r="197" spans="1:69" s="14" customFormat="1" ht="13.7"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row>
    <row r="198" spans="1:69" s="14" customFormat="1" ht="13.7"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row>
    <row r="199" spans="1:69" s="14" customFormat="1" ht="13.7"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row>
    <row r="200" spans="1:69" s="14" customFormat="1" ht="13.7"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row>
    <row r="201" spans="1:69" s="14" customFormat="1" ht="13.7"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row>
    <row r="202" spans="1:69" s="14" customFormat="1" ht="13.7"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row>
    <row r="203" spans="1:69" s="14" customFormat="1" ht="13.7"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row>
    <row r="204" spans="1:69" s="14" customFormat="1" ht="13.7"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row>
    <row r="205" spans="1:69" s="14" customFormat="1" ht="13.7"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row>
    <row r="206" spans="1:69" s="14" customFormat="1" ht="13.7"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row>
    <row r="207" spans="1:69" s="14" customFormat="1" ht="13.7"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row>
    <row r="208" spans="1:69" s="14" customFormat="1" ht="13.7"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row>
    <row r="209" spans="1:69" s="14" customFormat="1" ht="13.7"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row>
    <row r="210" spans="1:69" s="14" customFormat="1" ht="13.7"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row>
    <row r="211" spans="1:69" s="14" customFormat="1" ht="13.7"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row>
    <row r="212" spans="1:69" s="14" customFormat="1" ht="13.7"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row>
    <row r="213" spans="1:69" s="14" customFormat="1" ht="13.7"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row>
    <row r="214" spans="1:69" s="14" customFormat="1" ht="13.7"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row>
    <row r="215" spans="1:69" s="14" customFormat="1" ht="13.7"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row>
    <row r="216" spans="1:69" s="14" customFormat="1" ht="13.7"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row>
    <row r="217" spans="1:69" s="14" customFormat="1" ht="13.7"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row>
    <row r="218" spans="1:69" s="14" customFormat="1" ht="13.7"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row>
    <row r="219" spans="1:69" s="14" customFormat="1" ht="13.7"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row>
    <row r="220" spans="1:69" s="14" customFormat="1" ht="13.7"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row>
    <row r="221" spans="1:69" s="14" customFormat="1" ht="13.7"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row>
    <row r="222" spans="1:69" s="14" customFormat="1" ht="13.7"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row>
    <row r="223" spans="1:69" s="14" customFormat="1" ht="13.7"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row>
    <row r="224" spans="1:69" s="14" customFormat="1" ht="13.7"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row>
    <row r="225" spans="1:69" s="14" customFormat="1" ht="13.7"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row>
    <row r="226" spans="1:69" s="14" customFormat="1" ht="13.7"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row>
    <row r="227" spans="1:69" s="14" customFormat="1" ht="13.7"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row>
    <row r="228" spans="1:69" s="14" customFormat="1" ht="13.7"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row>
    <row r="229" spans="1:69" s="14" customFormat="1" ht="13.7"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row>
    <row r="230" spans="1:69" s="14" customFormat="1" ht="13.7"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row>
    <row r="231" spans="1:69" s="14" customFormat="1" ht="13.7"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row>
    <row r="232" spans="1:69" s="14" customFormat="1" ht="13.7"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row>
    <row r="233" spans="1:69" s="14" customFormat="1" ht="13.7"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row>
    <row r="234" spans="1:69" s="14" customFormat="1" ht="13.7"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row>
    <row r="235" spans="1:69" s="14" customFormat="1" ht="13.7"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row>
    <row r="236" spans="1:69" s="14" customFormat="1" ht="13.7"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row>
    <row r="237" spans="1:69" s="14" customFormat="1" ht="13.7"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row>
    <row r="238" spans="1:69" s="14" customFormat="1" ht="13.7"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row>
    <row r="239" spans="1:69" s="14" customFormat="1" ht="13.7"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row>
    <row r="240" spans="1:69" s="14" customFormat="1" ht="13.7"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row>
    <row r="241" spans="1:69" s="14" customFormat="1" ht="13.7"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row>
    <row r="242" spans="1:69" s="14" customFormat="1" ht="13.7"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row>
    <row r="243" spans="1:69" s="14" customFormat="1" ht="13.7"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row>
    <row r="244" spans="1:69" s="14" customFormat="1" ht="13.7"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row>
    <row r="245" spans="1:69" s="14" customFormat="1" ht="13.7"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row>
    <row r="246" spans="1:69" s="14" customFormat="1" ht="13.7"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row>
    <row r="247" spans="1:69" s="14" customFormat="1" ht="13.7"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row>
    <row r="248" spans="1:69" s="14" customFormat="1" ht="13.7"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row>
    <row r="249" spans="1:69" s="14" customFormat="1" ht="13.7"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row>
    <row r="250" spans="1:69" s="14" customFormat="1" ht="13.7"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row>
    <row r="251" spans="1:69" s="14" customFormat="1" ht="13.7"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row>
    <row r="252" spans="1:69" s="14" customFormat="1" ht="13.7"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row>
    <row r="253" spans="1:69" s="14" customFormat="1" ht="13.7"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row>
    <row r="254" spans="1:69" s="14" customFormat="1" ht="13.7"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row>
    <row r="255" spans="1:69" s="14" customFormat="1" ht="13.7"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row>
    <row r="256" spans="1:69" s="14" customFormat="1" ht="13.7"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row>
    <row r="257" spans="1:69" s="14" customFormat="1" ht="13.7"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row>
    <row r="258" spans="1:69" s="14" customFormat="1" ht="13.7"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row>
    <row r="259" spans="1:69" s="14" customFormat="1" ht="13.7"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row>
    <row r="260" spans="1:69" s="14" customFormat="1" ht="13.7"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row>
    <row r="261" spans="1:69" s="14" customFormat="1" ht="13.7"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row>
    <row r="262" spans="1:69" s="14" customFormat="1" ht="13.7"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row>
    <row r="263" spans="1:69" s="14" customFormat="1" ht="13.7"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row>
    <row r="264" spans="1:69" s="14" customFormat="1" ht="13.7"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row>
    <row r="265" spans="1:69" s="14" customFormat="1" ht="13.7"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row>
    <row r="266" spans="1:69" s="14" customFormat="1" ht="13.7"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row>
    <row r="267" spans="1:69" s="14" customFormat="1" ht="13.7"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row>
    <row r="268" spans="1:69" s="14" customFormat="1" ht="13.7"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row>
    <row r="269" spans="1:69" s="14" customFormat="1" ht="13.7"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row>
    <row r="270" spans="1:69" s="14" customFormat="1" ht="13.7"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row>
    <row r="271" spans="1:69" s="14" customFormat="1" ht="13.7"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row>
    <row r="272" spans="1:69" s="14" customFormat="1" ht="13.7"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row>
    <row r="273" spans="1:69" s="14" customFormat="1" ht="13.7"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row>
    <row r="274" spans="1:69" s="14" customFormat="1" ht="13.7"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row>
    <row r="275" spans="1:69" s="14" customFormat="1" ht="13.7"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row>
    <row r="276" spans="1:69" s="14" customFormat="1" ht="13.7"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row>
    <row r="277" spans="1:69" s="14" customFormat="1" ht="13.7"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row>
    <row r="278" spans="1:69" s="14" customFormat="1" ht="13.7"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row>
    <row r="279" spans="1:69" s="14" customFormat="1" ht="13.7"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row>
    <row r="280" spans="1:69" s="14" customFormat="1" ht="13.7"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row>
    <row r="281" spans="1:69" s="14" customFormat="1" ht="13.7"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row>
    <row r="282" spans="1:69" s="14" customFormat="1" ht="13.7"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row>
    <row r="283" spans="1:69" s="14" customFormat="1" ht="13.7"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row>
    <row r="284" spans="1:69" s="14" customFormat="1" ht="13.7"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row>
    <row r="285" spans="1:69" s="14" customFormat="1" ht="13.7"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row>
    <row r="286" spans="1:69" s="14" customFormat="1" ht="13.7"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row>
    <row r="287" spans="1:69" s="14" customFormat="1" ht="13.7"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row>
    <row r="288" spans="1:69" s="14" customFormat="1" ht="13.7"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row>
    <row r="289" spans="1:69" s="14" customFormat="1" ht="13.7"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row>
    <row r="290" spans="1:69" s="14" customFormat="1" ht="13.7"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row>
    <row r="291" spans="1:69" s="14" customFormat="1" ht="13.7"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row>
    <row r="292" spans="1:69" s="14" customFormat="1" ht="13.7"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row>
    <row r="293" spans="1:69" s="14" customFormat="1" ht="13.7"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row>
    <row r="294" spans="1:69" s="14" customFormat="1" ht="13.7"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row>
    <row r="295" spans="1:69" s="14" customFormat="1" ht="13.7"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row>
    <row r="296" spans="1:69" s="14" customFormat="1" ht="13.7"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row>
    <row r="297" spans="1:69" s="14" customFormat="1" ht="13.7"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row>
    <row r="298" spans="1:69" s="14" customFormat="1" ht="13.7"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row>
    <row r="299" spans="1:69" s="14" customFormat="1" ht="13.7"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row>
    <row r="300" spans="1:69" s="14" customFormat="1" ht="13.7"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row>
    <row r="301" spans="1:69" s="14" customFormat="1" ht="13.7"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row>
    <row r="302" spans="1:69" s="14" customFormat="1" ht="13.7"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row>
    <row r="303" spans="1:69" s="14" customFormat="1" ht="13.7"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row>
    <row r="304" spans="1:69" s="14" customFormat="1" ht="13.7"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row>
    <row r="305" spans="1:69" s="14" customFormat="1" ht="13.7"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row>
    <row r="306" spans="1:69" s="14" customFormat="1" ht="13.7"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row>
    <row r="307" spans="1:69" s="14" customFormat="1" ht="13.7"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row>
    <row r="308" spans="1:69" s="14" customFormat="1" ht="13.7"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row>
    <row r="309" spans="1:69" s="14" customFormat="1" ht="13.7"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row>
    <row r="310" spans="1:69" s="14" customFormat="1" ht="13.7"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row>
    <row r="311" spans="1:69" s="14" customFormat="1" ht="13.7"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row>
    <row r="312" spans="1:69" s="14" customFormat="1" ht="13.7"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row>
    <row r="313" spans="1:69" s="14" customFormat="1" ht="13.7"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row>
    <row r="314" spans="1:69" s="14" customFormat="1" ht="13.7"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row>
    <row r="315" spans="1:69" s="14" customFormat="1" ht="13.7"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row>
    <row r="316" spans="1:69" s="14" customFormat="1" ht="13.7"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row>
    <row r="317" spans="1:69" s="14" customFormat="1" ht="13.7"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row>
    <row r="318" spans="1:69" s="14" customFormat="1" ht="13.7"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row>
    <row r="319" spans="1:69" s="14" customFormat="1" ht="13.7"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row>
    <row r="320" spans="1:69" s="14" customFormat="1" ht="13.7"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row>
    <row r="321" spans="1:69" s="14" customFormat="1" ht="13.7"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row>
    <row r="322" spans="1:69" s="14" customFormat="1" ht="13.7"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row>
    <row r="323" spans="1:69" s="14" customFormat="1" ht="13.7"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row>
    <row r="324" spans="1:69" s="14" customFormat="1" ht="13.7"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row>
    <row r="325" spans="1:69" s="14" customFormat="1" ht="13.7"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row>
    <row r="326" spans="1:69" s="14" customFormat="1" ht="13.7"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row>
    <row r="327" spans="1:69" s="14" customFormat="1" ht="13.7"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row>
    <row r="328" spans="1:69" s="14" customFormat="1" ht="13.7"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row>
    <row r="329" spans="1:69" s="14" customFormat="1" ht="13.7"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row>
    <row r="330" spans="1:69" s="14" customFormat="1" ht="13.7"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row>
    <row r="331" spans="1:69" s="14" customFormat="1" ht="13.7"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row>
    <row r="332" spans="1:69" s="14" customFormat="1" ht="13.7"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row>
    <row r="333" spans="1:69" s="14" customFormat="1" ht="13.7"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row>
    <row r="334" spans="1:69" s="14" customFormat="1" ht="13.7"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row>
    <row r="335" spans="1:69" s="14" customFormat="1" ht="13.7"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row>
    <row r="336" spans="1:69" s="14" customFormat="1" ht="13.7"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row>
    <row r="337" spans="1:69" s="14" customFormat="1" ht="13.7"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row>
    <row r="338" spans="1:69" s="14" customFormat="1" ht="13.7"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row>
    <row r="339" spans="1:69" s="14" customFormat="1" ht="13.7"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row>
    <row r="340" spans="1:69" s="14" customFormat="1" ht="13.7"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row>
    <row r="341" spans="1:69" s="14" customFormat="1" ht="13.7"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row>
    <row r="342" spans="1:69" s="14" customFormat="1" ht="13.7"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row>
    <row r="343" spans="1:69" s="14" customFormat="1" ht="13.7"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row>
    <row r="344" spans="1:69" s="14" customFormat="1" ht="13.7"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row>
    <row r="345" spans="1:69" s="14" customFormat="1" ht="13.7"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row>
    <row r="346" spans="1:69" s="14" customFormat="1" ht="13.7"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row>
    <row r="347" spans="1:69" s="14" customFormat="1" ht="13.7"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row>
    <row r="348" spans="1:69" s="14" customFormat="1" ht="13.7"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row>
    <row r="349" spans="1:69" s="14" customFormat="1" ht="13.7"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row>
    <row r="350" spans="1:69" s="14" customFormat="1" ht="13.7"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row>
    <row r="351" spans="1:69" s="14" customFormat="1" ht="13.7"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row>
    <row r="352" spans="1:69" s="14" customFormat="1" ht="13.7"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row>
    <row r="353" spans="1:69" s="14" customFormat="1" ht="13.7"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row>
    <row r="354" spans="1:69" s="14" customFormat="1" ht="13.7"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row>
    <row r="355" spans="1:69" s="14" customFormat="1" ht="13.7"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row>
    <row r="356" spans="1:69" s="14" customFormat="1" ht="13.7"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row>
    <row r="357" spans="1:69" s="14" customFormat="1" ht="13.7"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row>
    <row r="358" spans="1:69" s="14" customFormat="1" ht="13.7"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row>
    <row r="359" spans="1:69" s="14" customFormat="1" ht="13.7"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row>
    <row r="360" spans="1:69" s="14" customFormat="1" ht="13.7"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row>
    <row r="361" spans="1:69" s="14" customFormat="1" ht="13.7"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row>
    <row r="362" spans="1:69" s="14" customFormat="1" ht="13.7"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c r="BQ362" s="1"/>
    </row>
    <row r="363" spans="1:69" s="14" customFormat="1" ht="13.7"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c r="BQ363" s="1"/>
    </row>
    <row r="364" spans="1:69" s="14" customFormat="1" ht="13.7"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c r="BQ364" s="1"/>
    </row>
    <row r="365" spans="1:69" s="14" customFormat="1" ht="13.7"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row>
    <row r="366" spans="1:69" s="14" customFormat="1" ht="13.7"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c r="BQ366" s="1"/>
    </row>
    <row r="367" spans="1:69" s="14" customFormat="1" ht="13.7"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c r="BQ367" s="1"/>
    </row>
    <row r="368" spans="1:69" s="14" customFormat="1" ht="13.7"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row>
    <row r="369" spans="1:69" s="14" customFormat="1" ht="13.7"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row>
    <row r="370" spans="1:69" s="14" customFormat="1" ht="13.7"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row>
    <row r="371" spans="1:69" s="14" customFormat="1" ht="13.7"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row>
    <row r="372" spans="1:69" s="14" customFormat="1" ht="13.7"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row>
    <row r="373" spans="1:69" s="14" customFormat="1" ht="13.7"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row>
    <row r="374" spans="1:69" s="14" customFormat="1" ht="13.7"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row>
    <row r="375" spans="1:69" s="14" customFormat="1" ht="13.7"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row>
    <row r="376" spans="1:69" s="14" customFormat="1" ht="13.7"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row>
    <row r="377" spans="1:69" s="14" customFormat="1" ht="13.7"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row>
    <row r="378" spans="1:69" s="14" customFormat="1" ht="13.7"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row>
    <row r="379" spans="1:69" s="14" customFormat="1" ht="13.7"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row>
    <row r="380" spans="1:69" s="14" customFormat="1" ht="13.7"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row>
    <row r="381" spans="1:69" s="14" customFormat="1" ht="13.7"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row>
    <row r="382" spans="1:69" s="14" customFormat="1" ht="13.7"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row>
    <row r="383" spans="1:69" s="14" customFormat="1" ht="13.7"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row>
    <row r="384" spans="1:69" s="14" customFormat="1" ht="13.7"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row>
    <row r="385" spans="1:69" s="14" customFormat="1" ht="13.7"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row>
    <row r="386" spans="1:69" s="14" customFormat="1" ht="13.7"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row>
    <row r="387" spans="1:69" s="14" customFormat="1" ht="13.7"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row>
    <row r="388" spans="1:69" s="14" customFormat="1" ht="13.7"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row>
    <row r="389" spans="1:69" s="14" customFormat="1" ht="13.7"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row>
    <row r="390" spans="1:69" s="14" customFormat="1" ht="13.7"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row>
    <row r="391" spans="1:69" s="14" customFormat="1" ht="13.7"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row>
    <row r="392" spans="1:69" s="14" customFormat="1" ht="13.7"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row>
    <row r="393" spans="1:69" s="14" customFormat="1" ht="13.7"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row>
    <row r="394" spans="1:69" s="14" customFormat="1" ht="13.7"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c r="BQ394" s="1"/>
    </row>
    <row r="395" spans="1:69" s="14" customFormat="1" ht="13.7"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row>
    <row r="396" spans="1:69" s="14" customFormat="1" ht="13.7"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row>
    <row r="397" spans="1:69" s="14" customFormat="1" ht="13.7"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row>
    <row r="398" spans="1:69" s="14" customFormat="1" ht="13.7"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c r="BQ398" s="1"/>
    </row>
    <row r="399" spans="1:69" s="14" customFormat="1" ht="13.7"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row>
    <row r="400" spans="1:69" s="14" customFormat="1" ht="13.7"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row>
    <row r="401" spans="1:69" s="14" customFormat="1" ht="13.7"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row>
    <row r="402" spans="1:69" s="14" customFormat="1" ht="13.7"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row>
    <row r="403" spans="1:69" s="14" customFormat="1" ht="13.7"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c r="BP403" s="1"/>
      <c r="BQ403" s="1"/>
    </row>
    <row r="404" spans="1:69" s="14" customFormat="1" ht="13.7"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c r="BP404" s="1"/>
      <c r="BQ404" s="1"/>
    </row>
    <row r="405" spans="1:69" s="14" customFormat="1" ht="13.7"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c r="BK405" s="1"/>
      <c r="BL405" s="1"/>
      <c r="BM405" s="1"/>
      <c r="BN405" s="1"/>
      <c r="BO405" s="1"/>
      <c r="BP405" s="1"/>
      <c r="BQ405" s="1"/>
    </row>
    <row r="406" spans="1:69" s="14" customFormat="1" ht="13.7"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c r="BQ406" s="1"/>
    </row>
    <row r="407" spans="1:69" s="14" customFormat="1" ht="13.7"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row>
    <row r="408" spans="1:69" s="14" customFormat="1" ht="13.7"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c r="BP408" s="1"/>
      <c r="BQ408" s="1"/>
    </row>
    <row r="409" spans="1:69" s="14" customFormat="1" ht="13.7"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row>
    <row r="410" spans="1:69" s="14" customFormat="1" ht="13.7"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c r="BQ410" s="1"/>
    </row>
    <row r="411" spans="1:69" s="14" customFormat="1" ht="13.7"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c r="BQ411" s="1"/>
    </row>
    <row r="412" spans="1:69" s="14" customFormat="1" ht="13.7"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c r="BP412" s="1"/>
      <c r="BQ412" s="1"/>
    </row>
    <row r="413" spans="1:69" s="14" customFormat="1" ht="13.7"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row>
    <row r="414" spans="1:69" s="14" customFormat="1" ht="13.7"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c r="BK414" s="1"/>
      <c r="BL414" s="1"/>
      <c r="BM414" s="1"/>
      <c r="BN414" s="1"/>
      <c r="BO414" s="1"/>
      <c r="BP414" s="1"/>
      <c r="BQ414" s="1"/>
    </row>
    <row r="415" spans="1:69" s="14" customFormat="1" ht="13.7"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c r="BP415" s="1"/>
      <c r="BQ415" s="1"/>
    </row>
    <row r="416" spans="1:69" s="14" customFormat="1" ht="13.7"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c r="BQ416" s="1"/>
    </row>
    <row r="417" spans="1:69" s="14" customFormat="1" ht="13.7"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c r="BQ417" s="1"/>
    </row>
    <row r="418" spans="1:69" s="14" customFormat="1" ht="13.7"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c r="BP418" s="1"/>
      <c r="BQ418" s="1"/>
    </row>
    <row r="419" spans="1:69" s="14" customFormat="1" ht="13.7"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c r="BK419" s="1"/>
      <c r="BL419" s="1"/>
      <c r="BM419" s="1"/>
      <c r="BN419" s="1"/>
      <c r="BO419" s="1"/>
      <c r="BP419" s="1"/>
      <c r="BQ419" s="1"/>
    </row>
    <row r="420" spans="1:69" s="14" customFormat="1" ht="13.7"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row>
    <row r="421" spans="1:69" s="14" customFormat="1" ht="13.7"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c r="BQ421" s="1"/>
    </row>
    <row r="422" spans="1:69" s="14" customFormat="1" ht="13.7"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row>
    <row r="423" spans="1:69" s="14" customFormat="1" ht="13.7"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c r="BQ423" s="1"/>
    </row>
    <row r="424" spans="1:69" s="14" customFormat="1" ht="13.7"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row>
    <row r="425" spans="1:69" s="14" customFormat="1" ht="13.7"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c r="BQ425" s="1"/>
    </row>
    <row r="426" spans="1:69" s="14" customFormat="1" ht="13.7"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row>
    <row r="427" spans="1:69" s="14" customFormat="1" ht="13.7"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c r="BQ427" s="1"/>
    </row>
    <row r="428" spans="1:69" s="14" customFormat="1" ht="13.7"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row>
    <row r="429" spans="1:69" s="14" customFormat="1" ht="13.7"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row>
    <row r="430" spans="1:69" s="14" customFormat="1" ht="13.7"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row>
    <row r="431" spans="1:69" s="14" customFormat="1" ht="13.7"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c r="BP431" s="1"/>
      <c r="BQ431" s="1"/>
    </row>
    <row r="432" spans="1:69" s="14" customFormat="1" ht="13.7"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c r="BP432" s="1"/>
      <c r="BQ432" s="1"/>
    </row>
    <row r="433" spans="1:69" s="14" customFormat="1" ht="13.7"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1"/>
      <c r="BL433" s="1"/>
      <c r="BM433" s="1"/>
      <c r="BN433" s="1"/>
      <c r="BO433" s="1"/>
      <c r="BP433" s="1"/>
      <c r="BQ433" s="1"/>
    </row>
    <row r="434" spans="1:69" s="14" customFormat="1" ht="13.7"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c r="BN434" s="1"/>
      <c r="BO434" s="1"/>
      <c r="BP434" s="1"/>
      <c r="BQ434" s="1"/>
    </row>
    <row r="435" spans="1:69" s="14" customFormat="1" ht="13.7"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c r="BP435" s="1"/>
      <c r="BQ435" s="1"/>
    </row>
    <row r="436" spans="1:69" s="14" customFormat="1" ht="13.7"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1"/>
      <c r="BL436" s="1"/>
      <c r="BM436" s="1"/>
      <c r="BN436" s="1"/>
      <c r="BO436" s="1"/>
      <c r="BP436" s="1"/>
      <c r="BQ436" s="1"/>
    </row>
    <row r="437" spans="1:69" s="14" customFormat="1" ht="13.7"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1"/>
      <c r="BL437" s="1"/>
      <c r="BM437" s="1"/>
      <c r="BN437" s="1"/>
      <c r="BO437" s="1"/>
      <c r="BP437" s="1"/>
      <c r="BQ437" s="1"/>
    </row>
    <row r="438" spans="1:69" s="14" customFormat="1" ht="13.7"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c r="BL438" s="1"/>
      <c r="BM438" s="1"/>
      <c r="BN438" s="1"/>
      <c r="BO438" s="1"/>
      <c r="BP438" s="1"/>
      <c r="BQ438" s="1"/>
    </row>
    <row r="439" spans="1:69" s="14" customFormat="1" ht="13.7"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c r="BN439" s="1"/>
      <c r="BO439" s="1"/>
      <c r="BP439" s="1"/>
      <c r="BQ439" s="1"/>
    </row>
    <row r="440" spans="1:69" s="14" customFormat="1" ht="13.7"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c r="BP440" s="1"/>
      <c r="BQ440" s="1"/>
    </row>
    <row r="441" spans="1:69" s="14" customFormat="1" ht="13.7"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1"/>
      <c r="BL441" s="1"/>
      <c r="BM441" s="1"/>
      <c r="BN441" s="1"/>
      <c r="BO441" s="1"/>
      <c r="BP441" s="1"/>
      <c r="BQ441" s="1"/>
    </row>
    <row r="442" spans="1:69" s="14" customFormat="1" ht="13.7"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c r="BN442" s="1"/>
      <c r="BO442" s="1"/>
      <c r="BP442" s="1"/>
      <c r="BQ442" s="1"/>
    </row>
    <row r="443" spans="1:69" s="14" customFormat="1" ht="13.7"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1"/>
      <c r="BL443" s="1"/>
      <c r="BM443" s="1"/>
      <c r="BN443" s="1"/>
      <c r="BO443" s="1"/>
      <c r="BP443" s="1"/>
      <c r="BQ443" s="1"/>
    </row>
    <row r="444" spans="1:69" s="14" customFormat="1" ht="13.7"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c r="BP444" s="1"/>
      <c r="BQ444" s="1"/>
    </row>
    <row r="445" spans="1:69" s="14" customFormat="1" ht="13.7"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row>
    <row r="446" spans="1:69" s="14" customFormat="1" ht="13.7"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c r="BQ446" s="1"/>
    </row>
    <row r="447" spans="1:69" s="14" customFormat="1" ht="13.7"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row>
    <row r="448" spans="1:69" s="14" customFormat="1" ht="13.7"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row>
    <row r="449" spans="1:69" s="14" customFormat="1" ht="13.7"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row>
    <row r="450" spans="1:69" s="14" customFormat="1" ht="13.7"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row>
    <row r="451" spans="1:69" s="14" customFormat="1" ht="13.7"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c r="BQ451" s="1"/>
    </row>
    <row r="452" spans="1:69" s="14" customFormat="1" ht="13.7"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row>
    <row r="453" spans="1:69" s="14" customFormat="1" ht="13.7"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row>
    <row r="454" spans="1:69" s="14" customFormat="1" ht="13.7"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row>
    <row r="455" spans="1:69" s="14" customFormat="1" ht="13.7"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c r="BQ455" s="1"/>
    </row>
    <row r="456" spans="1:69" s="14" customFormat="1" ht="13.7"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row>
    <row r="457" spans="1:69" s="14" customFormat="1" ht="13.7"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row>
    <row r="458" spans="1:69" s="14" customFormat="1" ht="13.7"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c r="BQ458" s="1"/>
    </row>
    <row r="459" spans="1:69" s="14" customFormat="1" ht="13.7"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row>
    <row r="460" spans="1:69" s="14" customFormat="1" ht="13.7"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row>
    <row r="461" spans="1:69" s="14" customFormat="1" ht="13.7"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c r="BQ461" s="1"/>
    </row>
    <row r="462" spans="1:69" s="14" customFormat="1" ht="13.7"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row>
    <row r="463" spans="1:69" s="14" customFormat="1" ht="13.7"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row>
    <row r="464" spans="1:69" s="14" customFormat="1" ht="13.7"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c r="BQ464" s="1"/>
    </row>
    <row r="465" spans="1:69" s="14" customFormat="1" ht="13.7"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c r="BQ465" s="1"/>
    </row>
    <row r="466" spans="1:69" s="14" customFormat="1" ht="13.7"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c r="BQ466" s="1"/>
    </row>
    <row r="467" spans="1:69" s="14" customFormat="1" ht="13.7"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row>
    <row r="468" spans="1:69" s="14" customFormat="1" ht="13.7"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c r="BP468" s="1"/>
      <c r="BQ468" s="1"/>
    </row>
    <row r="469" spans="1:69" s="14" customFormat="1" ht="13.7"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c r="BQ469" s="1"/>
    </row>
    <row r="470" spans="1:69" s="14" customFormat="1" ht="13.7"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c r="BQ470" s="1"/>
    </row>
    <row r="471" spans="1:69" s="14" customFormat="1" ht="13.7"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c r="BQ471" s="1"/>
    </row>
    <row r="472" spans="1:69" s="14" customFormat="1" ht="13.7"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c r="BQ472" s="1"/>
    </row>
    <row r="473" spans="1:69" s="14" customFormat="1" ht="13.7"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c r="BP473" s="1"/>
      <c r="BQ473" s="1"/>
    </row>
    <row r="474" spans="1:69" s="14" customFormat="1" ht="13.7"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1"/>
      <c r="BL474" s="1"/>
      <c r="BM474" s="1"/>
      <c r="BN474" s="1"/>
      <c r="BO474" s="1"/>
      <c r="BP474" s="1"/>
      <c r="BQ474" s="1"/>
    </row>
    <row r="475" spans="1:69" s="14" customFormat="1" ht="13.7"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c r="BP475" s="1"/>
      <c r="BQ475" s="1"/>
    </row>
    <row r="476" spans="1:69" s="14" customFormat="1" ht="13.7"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1"/>
      <c r="BL476" s="1"/>
      <c r="BM476" s="1"/>
      <c r="BN476" s="1"/>
      <c r="BO476" s="1"/>
      <c r="BP476" s="1"/>
      <c r="BQ476" s="1"/>
    </row>
    <row r="477" spans="1:69" s="14" customFormat="1" ht="13.7"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c r="BK477" s="1"/>
      <c r="BL477" s="1"/>
      <c r="BM477" s="1"/>
      <c r="BN477" s="1"/>
      <c r="BO477" s="1"/>
      <c r="BP477" s="1"/>
      <c r="BQ477" s="1"/>
    </row>
    <row r="478" spans="1:69" s="14" customFormat="1" ht="13.7"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c r="BP478" s="1"/>
      <c r="BQ478" s="1"/>
    </row>
    <row r="479" spans="1:69" s="14" customFormat="1" ht="13.7"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c r="BK479" s="1"/>
      <c r="BL479" s="1"/>
      <c r="BM479" s="1"/>
      <c r="BN479" s="1"/>
      <c r="BO479" s="1"/>
      <c r="BP479" s="1"/>
      <c r="BQ479" s="1"/>
    </row>
    <row r="480" spans="1:69" s="14" customFormat="1" ht="13.7"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1"/>
      <c r="BL480" s="1"/>
      <c r="BM480" s="1"/>
      <c r="BN480" s="1"/>
      <c r="BO480" s="1"/>
      <c r="BP480" s="1"/>
      <c r="BQ480" s="1"/>
    </row>
    <row r="481" spans="1:69" s="14" customFormat="1" ht="13.7"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c r="BP481" s="1"/>
      <c r="BQ481" s="1"/>
    </row>
    <row r="482" spans="1:69" s="14" customFormat="1" ht="13.7"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1"/>
      <c r="BL482" s="1"/>
      <c r="BM482" s="1"/>
      <c r="BN482" s="1"/>
      <c r="BO482" s="1"/>
      <c r="BP482" s="1"/>
      <c r="BQ482" s="1"/>
    </row>
    <row r="483" spans="1:69" s="14" customFormat="1" ht="13.7"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1"/>
      <c r="BL483" s="1"/>
      <c r="BM483" s="1"/>
      <c r="BN483" s="1"/>
      <c r="BO483" s="1"/>
      <c r="BP483" s="1"/>
      <c r="BQ483" s="1"/>
    </row>
    <row r="484" spans="1:69" s="14" customFormat="1" ht="13.7"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1"/>
      <c r="BL484" s="1"/>
      <c r="BM484" s="1"/>
      <c r="BN484" s="1"/>
      <c r="BO484" s="1"/>
      <c r="BP484" s="1"/>
      <c r="BQ484" s="1"/>
    </row>
    <row r="485" spans="1:69" s="14" customFormat="1" ht="13.7"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c r="BP485" s="1"/>
      <c r="BQ485" s="1"/>
    </row>
    <row r="486" spans="1:69" s="14" customFormat="1" ht="13.7"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c r="BQ486" s="1"/>
    </row>
    <row r="487" spans="1:69" s="14" customFormat="1" ht="13.7"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c r="BP487" s="1"/>
      <c r="BQ487" s="1"/>
    </row>
    <row r="488" spans="1:69" s="14" customFormat="1" ht="13.7"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row>
    <row r="489" spans="1:69" s="14" customFormat="1" ht="13.7"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c r="BP489" s="1"/>
      <c r="BQ489" s="1"/>
    </row>
    <row r="490" spans="1:69" s="14" customFormat="1" ht="13.7"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1"/>
      <c r="BL490" s="1"/>
      <c r="BM490" s="1"/>
      <c r="BN490" s="1"/>
      <c r="BO490" s="1"/>
      <c r="BP490" s="1"/>
      <c r="BQ490" s="1"/>
    </row>
    <row r="491" spans="1:69" s="14" customFormat="1" ht="13.7"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c r="BK491" s="1"/>
      <c r="BL491" s="1"/>
      <c r="BM491" s="1"/>
      <c r="BN491" s="1"/>
      <c r="BO491" s="1"/>
      <c r="BP491" s="1"/>
      <c r="BQ491" s="1"/>
    </row>
    <row r="492" spans="1:69" s="14" customFormat="1" ht="13.7"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c r="BP492" s="1"/>
      <c r="BQ492" s="1"/>
    </row>
    <row r="493" spans="1:69" s="14" customFormat="1" ht="13.7"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c r="BQ493" s="1"/>
    </row>
    <row r="494" spans="1:69" s="14" customFormat="1" ht="13.7"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c r="BQ494" s="1"/>
    </row>
    <row r="495" spans="1:69" s="14" customFormat="1" ht="13.7"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c r="BP495" s="1"/>
      <c r="BQ495" s="1"/>
    </row>
    <row r="496" spans="1:69" s="14" customFormat="1" ht="13.7"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c r="BP496" s="1"/>
      <c r="BQ496" s="1"/>
    </row>
    <row r="497" spans="1:69" s="14" customFormat="1" ht="13.7"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c r="BP497" s="1"/>
      <c r="BQ497" s="1"/>
    </row>
    <row r="498" spans="1:69" s="14" customFormat="1" ht="13.7"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c r="BQ498" s="1"/>
    </row>
    <row r="499" spans="1:69" s="14" customFormat="1" ht="13.7"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c r="BP499" s="1"/>
      <c r="BQ499" s="1"/>
    </row>
    <row r="500" spans="1:69" s="14" customFormat="1" ht="13.7"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c r="BP500" s="1"/>
      <c r="BQ500" s="1"/>
    </row>
    <row r="501" spans="1:69" s="14" customFormat="1" ht="13.7"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c r="BQ501" s="1"/>
    </row>
    <row r="502" spans="1:69" s="14" customFormat="1" ht="13.7"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c r="BQ502" s="1"/>
    </row>
    <row r="503" spans="1:69" s="14" customFormat="1" ht="13.7"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c r="BP503" s="1"/>
      <c r="BQ503" s="1"/>
    </row>
    <row r="504" spans="1:69" s="14" customFormat="1" ht="13.7"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c r="BP504" s="1"/>
      <c r="BQ504" s="1"/>
    </row>
    <row r="505" spans="1:69" s="14" customFormat="1" ht="13.7"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c r="BP505" s="1"/>
      <c r="BQ505" s="1"/>
    </row>
    <row r="506" spans="1:69" s="14" customFormat="1" ht="13.7"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c r="BQ506" s="1"/>
    </row>
    <row r="507" spans="1:69" s="14" customFormat="1" ht="13.7"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c r="BQ507" s="1"/>
    </row>
    <row r="508" spans="1:69" s="14" customFormat="1" ht="13.7"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row>
    <row r="509" spans="1:69" s="14" customFormat="1" ht="13.7"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c r="BQ509" s="1"/>
    </row>
    <row r="510" spans="1:69" s="14" customFormat="1" ht="13.7"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row>
    <row r="511" spans="1:69" s="14" customFormat="1" ht="13.7"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row>
    <row r="512" spans="1:69" s="14" customFormat="1" ht="13.7"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c r="BQ512" s="1"/>
    </row>
    <row r="513" spans="1:69" s="14" customFormat="1" ht="13.7"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row>
    <row r="514" spans="1:69" s="14" customFormat="1" ht="13.7"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c r="BQ514" s="1"/>
    </row>
    <row r="515" spans="1:69" s="14" customFormat="1" ht="13.7"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row>
    <row r="516" spans="1:69" s="14" customFormat="1" ht="13.7"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row>
    <row r="517" spans="1:69" s="14" customFormat="1" ht="13.7"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c r="BQ517" s="1"/>
    </row>
    <row r="518" spans="1:69" s="14" customFormat="1" ht="13.7"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row>
    <row r="519" spans="1:69" s="14" customFormat="1" ht="13.7"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row>
    <row r="520" spans="1:69" s="14" customFormat="1" ht="13.7"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row>
    <row r="521" spans="1:69" s="14" customFormat="1" ht="13.7"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c r="BP521" s="1"/>
      <c r="BQ521" s="1"/>
    </row>
    <row r="522" spans="1:69" s="14" customFormat="1" ht="13.7"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c r="BP522" s="1"/>
      <c r="BQ522" s="1"/>
    </row>
    <row r="523" spans="1:69" s="14" customFormat="1" ht="13.7" customHeight="1" x14ac:dyDescent="0.25">
      <c r="A523" s="2"/>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c r="BP523" s="1"/>
      <c r="BQ523" s="1"/>
    </row>
    <row r="524" spans="1:69" s="14" customFormat="1" ht="13.7" customHeight="1" x14ac:dyDescent="0.25">
      <c r="A524" s="2"/>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c r="BP524" s="1"/>
      <c r="BQ524" s="1"/>
    </row>
    <row r="525" spans="1:69" s="14" customFormat="1" ht="13.7" customHeight="1" x14ac:dyDescent="0.25">
      <c r="A525" s="2"/>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c r="BQ525" s="1"/>
    </row>
    <row r="526" spans="1:69" s="14" customFormat="1" ht="13.7" customHeight="1" x14ac:dyDescent="0.25">
      <c r="A526" s="2"/>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c r="BQ526" s="1"/>
    </row>
    <row r="527" spans="1:69" s="14" customFormat="1" ht="13.7" customHeight="1" x14ac:dyDescent="0.25">
      <c r="A527" s="2"/>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c r="BP527" s="1"/>
      <c r="BQ527" s="1"/>
    </row>
    <row r="528" spans="1:69" s="14" customFormat="1" ht="13.7" customHeight="1" x14ac:dyDescent="0.25">
      <c r="A528" s="2"/>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c r="BQ528" s="1"/>
    </row>
  </sheetData>
  <protectedRanges>
    <protectedRange sqref="C12:E12" name="f1_1"/>
    <protectedRange sqref="A2 C2:E2" name="Project Name"/>
  </protectedRanges>
  <mergeCells count="3">
    <mergeCell ref="A2:F2"/>
    <mergeCell ref="A12:E12"/>
    <mergeCell ref="A1:F1"/>
  </mergeCells>
  <printOptions horizontalCentered="1" verticalCentered="1"/>
  <pageMargins left="0.17" right="0.18" top="0.25" bottom="0" header="0.25" footer="0"/>
  <pageSetup orientation="portrait" r:id="rId1"/>
  <headerFooter alignWithMargins="0">
    <oddHeader xml:space="preserve">&amp;L&amp;"Calibri,Regular"&amp;1&amp;K000000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11A0D-3ABE-442B-AE10-2C6553171069}">
  <sheetPr>
    <tabColor theme="6" tint="0.79998168889431442"/>
  </sheetPr>
  <dimension ref="A1:BP607"/>
  <sheetViews>
    <sheetView tabSelected="1" view="pageBreakPreview" zoomScale="95" zoomScaleNormal="100" zoomScaleSheetLayoutView="95" workbookViewId="0">
      <pane ySplit="3" topLeftCell="A48" activePane="bottomLeft" state="frozen"/>
      <selection pane="bottomLeft" activeCell="C57" sqref="C57"/>
    </sheetView>
  </sheetViews>
  <sheetFormatPr defaultColWidth="9.140625" defaultRowHeight="13.7" customHeight="1" x14ac:dyDescent="0.25"/>
  <cols>
    <col min="1" max="1" width="4.85546875" style="2" customWidth="1"/>
    <col min="2" max="2" width="41.140625" style="2" customWidth="1"/>
    <col min="3" max="3" width="9" style="2" customWidth="1"/>
    <col min="4" max="4" width="9" style="1" customWidth="1"/>
    <col min="5" max="5" width="9.7109375" style="1" customWidth="1"/>
    <col min="6" max="6" width="14.42578125" style="1" customWidth="1"/>
    <col min="7" max="7" width="10.5703125" style="1" bestFit="1" customWidth="1"/>
    <col min="8" max="16384" width="9.140625" style="1"/>
  </cols>
  <sheetData>
    <row r="1" spans="1:6" ht="48.75" customHeight="1" x14ac:dyDescent="0.25">
      <c r="A1" s="29" t="e" vm="1">
        <v>#VALUE!</v>
      </c>
      <c r="B1" s="29"/>
      <c r="C1" s="29"/>
      <c r="D1" s="29"/>
      <c r="E1" s="29"/>
      <c r="F1" s="29"/>
    </row>
    <row r="2" spans="1:6" ht="20.25" customHeight="1" x14ac:dyDescent="0.25">
      <c r="A2" s="30" t="s">
        <v>106</v>
      </c>
      <c r="B2" s="30"/>
      <c r="C2" s="30"/>
      <c r="D2" s="30"/>
      <c r="E2" s="30"/>
      <c r="F2" s="30"/>
    </row>
    <row r="3" spans="1:6" ht="30" customHeight="1" x14ac:dyDescent="0.25">
      <c r="A3" s="26" t="s">
        <v>3</v>
      </c>
      <c r="B3" s="26" t="s">
        <v>4</v>
      </c>
      <c r="C3" s="26" t="s">
        <v>0</v>
      </c>
      <c r="D3" s="25" t="s">
        <v>124</v>
      </c>
      <c r="E3" s="26" t="s">
        <v>1</v>
      </c>
      <c r="F3" s="26" t="s">
        <v>2</v>
      </c>
    </row>
    <row r="4" spans="1:6" ht="26.45" customHeight="1" x14ac:dyDescent="0.25">
      <c r="A4" s="13">
        <v>1</v>
      </c>
      <c r="B4" s="4" t="s">
        <v>31</v>
      </c>
      <c r="C4" s="4" t="s">
        <v>6</v>
      </c>
      <c r="D4" s="5">
        <v>21</v>
      </c>
      <c r="E4" s="4"/>
      <c r="F4" s="24"/>
    </row>
    <row r="5" spans="1:6" ht="26.45" customHeight="1" x14ac:dyDescent="0.25">
      <c r="A5" s="13">
        <v>2</v>
      </c>
      <c r="B5" s="4" t="s">
        <v>32</v>
      </c>
      <c r="C5" s="4" t="s">
        <v>6</v>
      </c>
      <c r="D5" s="5">
        <v>21</v>
      </c>
      <c r="E5" s="4"/>
      <c r="F5" s="24"/>
    </row>
    <row r="6" spans="1:6" ht="26.45" customHeight="1" x14ac:dyDescent="0.25">
      <c r="A6" s="13">
        <v>3</v>
      </c>
      <c r="B6" s="4" t="s">
        <v>33</v>
      </c>
      <c r="C6" s="4" t="s">
        <v>6</v>
      </c>
      <c r="D6" s="5">
        <v>25</v>
      </c>
      <c r="E6" s="4"/>
      <c r="F6" s="24"/>
    </row>
    <row r="7" spans="1:6" ht="26.45" customHeight="1" x14ac:dyDescent="0.25">
      <c r="A7" s="13">
        <v>4</v>
      </c>
      <c r="B7" s="4" t="s">
        <v>34</v>
      </c>
      <c r="C7" s="4" t="s">
        <v>6</v>
      </c>
      <c r="D7" s="5">
        <v>20</v>
      </c>
      <c r="E7" s="4"/>
      <c r="F7" s="24"/>
    </row>
    <row r="8" spans="1:6" ht="26.45" customHeight="1" x14ac:dyDescent="0.25">
      <c r="A8" s="13">
        <v>5</v>
      </c>
      <c r="B8" s="6" t="s">
        <v>35</v>
      </c>
      <c r="C8" s="4" t="s">
        <v>6</v>
      </c>
      <c r="D8" s="5">
        <v>20</v>
      </c>
      <c r="E8" s="4"/>
      <c r="F8" s="24"/>
    </row>
    <row r="9" spans="1:6" ht="26.45" customHeight="1" x14ac:dyDescent="0.25">
      <c r="A9" s="13">
        <v>6</v>
      </c>
      <c r="B9" s="6" t="s">
        <v>36</v>
      </c>
      <c r="C9" s="4" t="s">
        <v>6</v>
      </c>
      <c r="D9" s="5">
        <v>20</v>
      </c>
      <c r="E9" s="4"/>
      <c r="F9" s="24"/>
    </row>
    <row r="10" spans="1:6" ht="26.45" customHeight="1" x14ac:dyDescent="0.25">
      <c r="A10" s="13">
        <v>7</v>
      </c>
      <c r="B10" s="4" t="s">
        <v>37</v>
      </c>
      <c r="C10" s="4" t="s">
        <v>6</v>
      </c>
      <c r="D10" s="5">
        <v>12</v>
      </c>
      <c r="E10" s="4"/>
      <c r="F10" s="24"/>
    </row>
    <row r="11" spans="1:6" ht="26.45" customHeight="1" x14ac:dyDescent="0.25">
      <c r="A11" s="13">
        <v>8</v>
      </c>
      <c r="B11" s="4" t="s">
        <v>38</v>
      </c>
      <c r="C11" s="4" t="s">
        <v>12</v>
      </c>
      <c r="D11" s="5">
        <v>12</v>
      </c>
      <c r="E11" s="4"/>
      <c r="F11" s="24"/>
    </row>
    <row r="12" spans="1:6" ht="26.45" customHeight="1" x14ac:dyDescent="0.25">
      <c r="A12" s="13">
        <v>9</v>
      </c>
      <c r="B12" s="4" t="s">
        <v>39</v>
      </c>
      <c r="C12" s="4" t="s">
        <v>6</v>
      </c>
      <c r="D12" s="5">
        <v>50</v>
      </c>
      <c r="E12" s="4"/>
      <c r="F12" s="24"/>
    </row>
    <row r="13" spans="1:6" ht="26.45" customHeight="1" x14ac:dyDescent="0.25">
      <c r="A13" s="13">
        <v>10</v>
      </c>
      <c r="B13" s="4" t="s">
        <v>40</v>
      </c>
      <c r="C13" s="4" t="s">
        <v>6</v>
      </c>
      <c r="D13" s="5">
        <v>40</v>
      </c>
      <c r="E13" s="4"/>
      <c r="F13" s="24"/>
    </row>
    <row r="14" spans="1:6" ht="26.45" customHeight="1" x14ac:dyDescent="0.25">
      <c r="A14" s="13">
        <v>11</v>
      </c>
      <c r="B14" s="4" t="s">
        <v>41</v>
      </c>
      <c r="C14" s="4" t="s">
        <v>6</v>
      </c>
      <c r="D14" s="5">
        <v>120</v>
      </c>
      <c r="E14" s="4"/>
      <c r="F14" s="24"/>
    </row>
    <row r="15" spans="1:6" ht="26.45" customHeight="1" x14ac:dyDescent="0.25">
      <c r="A15" s="13">
        <v>12</v>
      </c>
      <c r="B15" s="4" t="s">
        <v>42</v>
      </c>
      <c r="C15" s="4" t="s">
        <v>6</v>
      </c>
      <c r="D15" s="5">
        <v>70</v>
      </c>
      <c r="E15" s="4"/>
      <c r="F15" s="24"/>
    </row>
    <row r="16" spans="1:6" ht="26.45" customHeight="1" x14ac:dyDescent="0.25">
      <c r="A16" s="13">
        <v>13</v>
      </c>
      <c r="B16" s="4" t="s">
        <v>43</v>
      </c>
      <c r="C16" s="4" t="s">
        <v>6</v>
      </c>
      <c r="D16" s="5">
        <v>70</v>
      </c>
      <c r="E16" s="4"/>
      <c r="F16" s="24"/>
    </row>
    <row r="17" spans="1:6" ht="26.45" customHeight="1" x14ac:dyDescent="0.25">
      <c r="A17" s="13">
        <v>14</v>
      </c>
      <c r="B17" s="6" t="s">
        <v>44</v>
      </c>
      <c r="C17" s="6" t="s">
        <v>6</v>
      </c>
      <c r="D17" s="5">
        <v>50</v>
      </c>
      <c r="E17" s="4"/>
      <c r="F17" s="24"/>
    </row>
    <row r="18" spans="1:6" ht="26.45" customHeight="1" x14ac:dyDescent="0.25">
      <c r="A18" s="13">
        <v>15</v>
      </c>
      <c r="B18" s="6" t="s">
        <v>45</v>
      </c>
      <c r="C18" s="6" t="s">
        <v>6</v>
      </c>
      <c r="D18" s="5">
        <v>60</v>
      </c>
      <c r="E18" s="6"/>
      <c r="F18" s="24"/>
    </row>
    <row r="19" spans="1:6" s="8" customFormat="1" ht="26.45" customHeight="1" x14ac:dyDescent="0.2">
      <c r="A19" s="13">
        <v>16</v>
      </c>
      <c r="B19" s="6" t="s">
        <v>46</v>
      </c>
      <c r="C19" s="4" t="s">
        <v>6</v>
      </c>
      <c r="D19" s="5">
        <v>30</v>
      </c>
      <c r="E19" s="4"/>
      <c r="F19" s="24"/>
    </row>
    <row r="20" spans="1:6" s="8" customFormat="1" ht="26.45" customHeight="1" x14ac:dyDescent="0.2">
      <c r="A20" s="13">
        <v>17</v>
      </c>
      <c r="B20" s="6" t="s">
        <v>47</v>
      </c>
      <c r="C20" s="4" t="s">
        <v>6</v>
      </c>
      <c r="D20" s="5">
        <v>40</v>
      </c>
      <c r="E20" s="4"/>
      <c r="F20" s="24"/>
    </row>
    <row r="21" spans="1:6" s="8" customFormat="1" ht="26.45" customHeight="1" x14ac:dyDescent="0.2">
      <c r="A21" s="13">
        <v>18</v>
      </c>
      <c r="B21" s="6" t="s">
        <v>48</v>
      </c>
      <c r="C21" s="6" t="s">
        <v>6</v>
      </c>
      <c r="D21" s="5">
        <v>40</v>
      </c>
      <c r="E21" s="4"/>
      <c r="F21" s="24"/>
    </row>
    <row r="22" spans="1:6" s="8" customFormat="1" ht="26.45" customHeight="1" x14ac:dyDescent="0.2">
      <c r="A22" s="13">
        <v>19</v>
      </c>
      <c r="B22" s="6" t="s">
        <v>115</v>
      </c>
      <c r="C22" s="4" t="s">
        <v>6</v>
      </c>
      <c r="D22" s="5">
        <v>39</v>
      </c>
      <c r="E22" s="6"/>
      <c r="F22" s="24"/>
    </row>
    <row r="23" spans="1:6" ht="26.45" customHeight="1" x14ac:dyDescent="0.25">
      <c r="A23" s="13">
        <v>20</v>
      </c>
      <c r="B23" s="6" t="s">
        <v>116</v>
      </c>
      <c r="C23" s="9" t="s">
        <v>6</v>
      </c>
      <c r="D23" s="5">
        <v>44</v>
      </c>
      <c r="E23" s="4"/>
      <c r="F23" s="24"/>
    </row>
    <row r="24" spans="1:6" ht="26.45" customHeight="1" x14ac:dyDescent="0.25">
      <c r="A24" s="13">
        <v>21</v>
      </c>
      <c r="B24" s="6" t="s">
        <v>117</v>
      </c>
      <c r="C24" s="9" t="s">
        <v>6</v>
      </c>
      <c r="D24" s="5">
        <v>39</v>
      </c>
      <c r="E24" s="7"/>
      <c r="F24" s="24"/>
    </row>
    <row r="25" spans="1:6" ht="26.45" customHeight="1" x14ac:dyDescent="0.25">
      <c r="A25" s="13">
        <v>22</v>
      </c>
      <c r="B25" s="6" t="s">
        <v>118</v>
      </c>
      <c r="C25" s="4" t="s">
        <v>6</v>
      </c>
      <c r="D25" s="5">
        <v>34</v>
      </c>
      <c r="E25" s="4"/>
      <c r="F25" s="24"/>
    </row>
    <row r="26" spans="1:6" ht="26.45" customHeight="1" x14ac:dyDescent="0.25">
      <c r="A26" s="13">
        <v>23</v>
      </c>
      <c r="B26" s="6" t="s">
        <v>119</v>
      </c>
      <c r="C26" s="4" t="s">
        <v>6</v>
      </c>
      <c r="D26" s="5">
        <v>44</v>
      </c>
      <c r="E26" s="4"/>
      <c r="F26" s="24"/>
    </row>
    <row r="27" spans="1:6" ht="26.45" customHeight="1" x14ac:dyDescent="0.25">
      <c r="A27" s="13">
        <v>24</v>
      </c>
      <c r="B27" s="6" t="s">
        <v>120</v>
      </c>
      <c r="C27" s="4" t="s">
        <v>6</v>
      </c>
      <c r="D27" s="5">
        <v>44</v>
      </c>
      <c r="E27" s="4"/>
      <c r="F27" s="24"/>
    </row>
    <row r="28" spans="1:6" s="8" customFormat="1" ht="26.45" customHeight="1" x14ac:dyDescent="0.2">
      <c r="A28" s="13">
        <v>25</v>
      </c>
      <c r="B28" s="6" t="s">
        <v>121</v>
      </c>
      <c r="C28" s="4" t="s">
        <v>6</v>
      </c>
      <c r="D28" s="5">
        <v>25</v>
      </c>
      <c r="E28" s="4"/>
      <c r="F28" s="24"/>
    </row>
    <row r="29" spans="1:6" ht="26.45" customHeight="1" x14ac:dyDescent="0.25">
      <c r="A29" s="13">
        <v>26</v>
      </c>
      <c r="B29" s="6" t="s">
        <v>122</v>
      </c>
      <c r="C29" s="4" t="s">
        <v>6</v>
      </c>
      <c r="D29" s="5">
        <v>18</v>
      </c>
      <c r="E29" s="4"/>
      <c r="F29" s="24"/>
    </row>
    <row r="30" spans="1:6" s="8" customFormat="1" ht="26.45" customHeight="1" x14ac:dyDescent="0.2">
      <c r="A30" s="13">
        <v>27</v>
      </c>
      <c r="B30" s="4" t="s">
        <v>49</v>
      </c>
      <c r="C30" s="4" t="s">
        <v>13</v>
      </c>
      <c r="D30" s="5">
        <v>100</v>
      </c>
      <c r="E30" s="4"/>
      <c r="F30" s="24"/>
    </row>
    <row r="31" spans="1:6" s="8" customFormat="1" ht="26.45" customHeight="1" x14ac:dyDescent="0.2">
      <c r="A31" s="13">
        <v>28</v>
      </c>
      <c r="B31" s="4" t="s">
        <v>50</v>
      </c>
      <c r="C31" s="4" t="s">
        <v>13</v>
      </c>
      <c r="D31" s="5">
        <v>30</v>
      </c>
      <c r="E31" s="4"/>
      <c r="F31" s="24"/>
    </row>
    <row r="32" spans="1:6" s="8" customFormat="1" ht="26.45" customHeight="1" x14ac:dyDescent="0.2">
      <c r="A32" s="13">
        <v>29</v>
      </c>
      <c r="B32" s="4" t="s">
        <v>111</v>
      </c>
      <c r="C32" s="4" t="s">
        <v>13</v>
      </c>
      <c r="D32" s="5">
        <v>35</v>
      </c>
      <c r="E32" s="4"/>
      <c r="F32" s="24"/>
    </row>
    <row r="33" spans="1:6" ht="26.45" customHeight="1" x14ac:dyDescent="0.25">
      <c r="A33" s="13">
        <v>30</v>
      </c>
      <c r="B33" s="4" t="s">
        <v>51</v>
      </c>
      <c r="C33" s="4" t="s">
        <v>13</v>
      </c>
      <c r="D33" s="5">
        <v>185</v>
      </c>
      <c r="E33" s="4"/>
      <c r="F33" s="24"/>
    </row>
    <row r="34" spans="1:6" ht="26.45" customHeight="1" x14ac:dyDescent="0.25">
      <c r="A34" s="13">
        <v>31</v>
      </c>
      <c r="B34" s="4" t="s">
        <v>52</v>
      </c>
      <c r="C34" s="4" t="s">
        <v>13</v>
      </c>
      <c r="D34" s="5">
        <v>120</v>
      </c>
      <c r="E34" s="4"/>
      <c r="F34" s="24"/>
    </row>
    <row r="35" spans="1:6" ht="26.45" customHeight="1" x14ac:dyDescent="0.25">
      <c r="A35" s="13">
        <v>32</v>
      </c>
      <c r="B35" s="4" t="s">
        <v>53</v>
      </c>
      <c r="C35" s="4" t="s">
        <v>13</v>
      </c>
      <c r="D35" s="5">
        <v>110</v>
      </c>
      <c r="E35" s="4"/>
      <c r="F35" s="24"/>
    </row>
    <row r="36" spans="1:6" ht="26.45" customHeight="1" x14ac:dyDescent="0.25">
      <c r="A36" s="13">
        <v>33</v>
      </c>
      <c r="B36" s="4" t="s">
        <v>54</v>
      </c>
      <c r="C36" s="4" t="s">
        <v>13</v>
      </c>
      <c r="D36" s="5">
        <v>130</v>
      </c>
      <c r="E36" s="4"/>
      <c r="F36" s="24"/>
    </row>
    <row r="37" spans="1:6" ht="26.45" customHeight="1" x14ac:dyDescent="0.25">
      <c r="A37" s="13">
        <v>34</v>
      </c>
      <c r="B37" s="4" t="s">
        <v>55</v>
      </c>
      <c r="C37" s="4" t="s">
        <v>13</v>
      </c>
      <c r="D37" s="5">
        <v>160</v>
      </c>
      <c r="E37" s="4"/>
      <c r="F37" s="24"/>
    </row>
    <row r="38" spans="1:6" ht="26.45" customHeight="1" x14ac:dyDescent="0.25">
      <c r="A38" s="13">
        <v>35</v>
      </c>
      <c r="B38" s="4" t="s">
        <v>56</v>
      </c>
      <c r="C38" s="4" t="s">
        <v>13</v>
      </c>
      <c r="D38" s="5">
        <v>15</v>
      </c>
      <c r="E38" s="4"/>
      <c r="F38" s="24"/>
    </row>
    <row r="39" spans="1:6" ht="26.45" customHeight="1" x14ac:dyDescent="0.25">
      <c r="A39" s="13">
        <v>36</v>
      </c>
      <c r="B39" s="4" t="s">
        <v>57</v>
      </c>
      <c r="C39" s="4" t="s">
        <v>13</v>
      </c>
      <c r="D39" s="5">
        <v>70</v>
      </c>
      <c r="E39" s="4"/>
      <c r="F39" s="24"/>
    </row>
    <row r="40" spans="1:6" ht="26.45" customHeight="1" x14ac:dyDescent="0.25">
      <c r="A40" s="13">
        <v>37</v>
      </c>
      <c r="B40" s="4" t="s">
        <v>58</v>
      </c>
      <c r="C40" s="4" t="s">
        <v>6</v>
      </c>
      <c r="D40" s="5">
        <v>32</v>
      </c>
      <c r="E40" s="4"/>
      <c r="F40" s="24"/>
    </row>
    <row r="41" spans="1:6" ht="26.45" customHeight="1" x14ac:dyDescent="0.25">
      <c r="A41" s="13">
        <v>38</v>
      </c>
      <c r="B41" s="4" t="s">
        <v>59</v>
      </c>
      <c r="C41" s="4" t="s">
        <v>6</v>
      </c>
      <c r="D41" s="5">
        <v>22</v>
      </c>
      <c r="E41" s="4"/>
      <c r="F41" s="24"/>
    </row>
    <row r="42" spans="1:6" ht="26.45" customHeight="1" x14ac:dyDescent="0.25">
      <c r="A42" s="13">
        <v>39</v>
      </c>
      <c r="B42" s="4" t="s">
        <v>60</v>
      </c>
      <c r="C42" s="4" t="s">
        <v>6</v>
      </c>
      <c r="D42" s="5">
        <v>35</v>
      </c>
      <c r="E42" s="4"/>
      <c r="F42" s="24"/>
    </row>
    <row r="43" spans="1:6" ht="26.45" customHeight="1" x14ac:dyDescent="0.25">
      <c r="A43" s="13">
        <v>40</v>
      </c>
      <c r="B43" s="4" t="s">
        <v>61</v>
      </c>
      <c r="C43" s="4" t="s">
        <v>6</v>
      </c>
      <c r="D43" s="5">
        <v>15</v>
      </c>
      <c r="E43" s="4"/>
      <c r="F43" s="24"/>
    </row>
    <row r="44" spans="1:6" ht="26.45" customHeight="1" x14ac:dyDescent="0.25">
      <c r="A44" s="13">
        <v>41</v>
      </c>
      <c r="B44" s="4" t="s">
        <v>62</v>
      </c>
      <c r="C44" s="4" t="s">
        <v>6</v>
      </c>
      <c r="D44" s="5">
        <v>10</v>
      </c>
      <c r="E44" s="4"/>
      <c r="F44" s="24"/>
    </row>
    <row r="45" spans="1:6" ht="26.45" customHeight="1" x14ac:dyDescent="0.25">
      <c r="A45" s="13">
        <v>42</v>
      </c>
      <c r="B45" s="4" t="s">
        <v>63</v>
      </c>
      <c r="C45" s="4" t="s">
        <v>6</v>
      </c>
      <c r="D45" s="5">
        <v>10</v>
      </c>
      <c r="E45" s="4"/>
      <c r="F45" s="24"/>
    </row>
    <row r="46" spans="1:6" ht="26.45" customHeight="1" x14ac:dyDescent="0.25">
      <c r="A46" s="13">
        <v>43</v>
      </c>
      <c r="B46" s="4" t="s">
        <v>64</v>
      </c>
      <c r="C46" s="4" t="s">
        <v>6</v>
      </c>
      <c r="D46" s="5">
        <v>8</v>
      </c>
      <c r="E46" s="4"/>
      <c r="F46" s="24"/>
    </row>
    <row r="47" spans="1:6" ht="26.45" customHeight="1" x14ac:dyDescent="0.25">
      <c r="A47" s="13">
        <v>44</v>
      </c>
      <c r="B47" s="4" t="s">
        <v>65</v>
      </c>
      <c r="C47" s="4" t="s">
        <v>14</v>
      </c>
      <c r="D47" s="5">
        <v>60</v>
      </c>
      <c r="E47" s="4"/>
      <c r="F47" s="24"/>
    </row>
    <row r="48" spans="1:6" ht="26.45" customHeight="1" x14ac:dyDescent="0.25">
      <c r="A48" s="13">
        <v>45</v>
      </c>
      <c r="B48" s="4" t="s">
        <v>66</v>
      </c>
      <c r="C48" s="4" t="s">
        <v>14</v>
      </c>
      <c r="D48" s="5">
        <v>30</v>
      </c>
      <c r="E48" s="4"/>
      <c r="F48" s="24"/>
    </row>
    <row r="49" spans="1:6" ht="26.45" customHeight="1" x14ac:dyDescent="0.25">
      <c r="A49" s="13">
        <v>46</v>
      </c>
      <c r="B49" s="4" t="s">
        <v>67</v>
      </c>
      <c r="C49" s="4" t="s">
        <v>14</v>
      </c>
      <c r="D49" s="5">
        <v>30</v>
      </c>
      <c r="E49" s="4"/>
      <c r="F49" s="24"/>
    </row>
    <row r="50" spans="1:6" ht="26.45" customHeight="1" x14ac:dyDescent="0.25">
      <c r="A50" s="13">
        <v>47</v>
      </c>
      <c r="B50" s="4" t="s">
        <v>68</v>
      </c>
      <c r="C50" s="4" t="s">
        <v>14</v>
      </c>
      <c r="D50" s="5">
        <v>20</v>
      </c>
      <c r="E50" s="4"/>
      <c r="F50" s="24"/>
    </row>
    <row r="51" spans="1:6" ht="26.45" customHeight="1" x14ac:dyDescent="0.25">
      <c r="A51" s="13">
        <v>48</v>
      </c>
      <c r="B51" s="4" t="s">
        <v>69</v>
      </c>
      <c r="C51" s="4" t="s">
        <v>15</v>
      </c>
      <c r="D51" s="5">
        <v>40</v>
      </c>
      <c r="E51" s="4"/>
      <c r="F51" s="24"/>
    </row>
    <row r="52" spans="1:6" ht="26.45" customHeight="1" x14ac:dyDescent="0.25">
      <c r="A52" s="13">
        <v>49</v>
      </c>
      <c r="B52" s="4" t="s">
        <v>70</v>
      </c>
      <c r="C52" s="4" t="s">
        <v>16</v>
      </c>
      <c r="D52" s="5">
        <v>60</v>
      </c>
      <c r="E52" s="4"/>
      <c r="F52" s="24"/>
    </row>
    <row r="53" spans="1:6" ht="26.45" customHeight="1" x14ac:dyDescent="0.25">
      <c r="A53" s="13">
        <v>50</v>
      </c>
      <c r="B53" s="4" t="s">
        <v>71</v>
      </c>
      <c r="C53" s="4" t="s">
        <v>16</v>
      </c>
      <c r="D53" s="5">
        <v>25</v>
      </c>
      <c r="E53" s="4"/>
      <c r="F53" s="24"/>
    </row>
    <row r="54" spans="1:6" ht="26.45" customHeight="1" x14ac:dyDescent="0.25">
      <c r="A54" s="13">
        <v>51</v>
      </c>
      <c r="B54" s="4" t="s">
        <v>72</v>
      </c>
      <c r="C54" s="4" t="s">
        <v>16</v>
      </c>
      <c r="D54" s="5">
        <v>60</v>
      </c>
      <c r="E54" s="4"/>
      <c r="F54" s="24"/>
    </row>
    <row r="55" spans="1:6" ht="26.45" customHeight="1" x14ac:dyDescent="0.25">
      <c r="A55" s="13">
        <v>52</v>
      </c>
      <c r="B55" s="4" t="s">
        <v>127</v>
      </c>
      <c r="C55" s="4" t="s">
        <v>128</v>
      </c>
      <c r="D55" s="5">
        <v>40</v>
      </c>
      <c r="E55" s="4"/>
      <c r="F55" s="24"/>
    </row>
    <row r="56" spans="1:6" ht="26.45" customHeight="1" x14ac:dyDescent="0.25">
      <c r="A56" s="13">
        <v>53</v>
      </c>
      <c r="B56" s="4" t="s">
        <v>126</v>
      </c>
      <c r="C56" s="4" t="s">
        <v>128</v>
      </c>
      <c r="D56" s="5">
        <v>40</v>
      </c>
      <c r="E56" s="4"/>
      <c r="F56" s="24"/>
    </row>
    <row r="57" spans="1:6" ht="26.45" customHeight="1" x14ac:dyDescent="0.25">
      <c r="A57" s="13">
        <v>54</v>
      </c>
      <c r="B57" s="4" t="s">
        <v>73</v>
      </c>
      <c r="C57" s="4" t="s">
        <v>17</v>
      </c>
      <c r="D57" s="5">
        <v>3000</v>
      </c>
      <c r="E57" s="4"/>
      <c r="F57" s="24"/>
    </row>
    <row r="58" spans="1:6" ht="26.45" customHeight="1" x14ac:dyDescent="0.25">
      <c r="A58" s="13">
        <v>55</v>
      </c>
      <c r="B58" s="4" t="s">
        <v>74</v>
      </c>
      <c r="C58" s="4" t="s">
        <v>17</v>
      </c>
      <c r="D58" s="5">
        <v>4500</v>
      </c>
      <c r="E58" s="4"/>
      <c r="F58" s="24"/>
    </row>
    <row r="59" spans="1:6" ht="26.45" customHeight="1" x14ac:dyDescent="0.25">
      <c r="A59" s="13">
        <v>56</v>
      </c>
      <c r="B59" s="4" t="s">
        <v>75</v>
      </c>
      <c r="C59" s="4" t="s">
        <v>18</v>
      </c>
      <c r="D59" s="5">
        <v>11</v>
      </c>
      <c r="E59" s="4"/>
      <c r="F59" s="24"/>
    </row>
    <row r="60" spans="1:6" ht="26.45" customHeight="1" x14ac:dyDescent="0.25">
      <c r="A60" s="13">
        <v>57</v>
      </c>
      <c r="B60" s="4" t="s">
        <v>76</v>
      </c>
      <c r="C60" s="4" t="s">
        <v>14</v>
      </c>
      <c r="D60" s="5">
        <v>10000</v>
      </c>
      <c r="E60" s="4"/>
      <c r="F60" s="24"/>
    </row>
    <row r="61" spans="1:6" ht="26.45" customHeight="1" x14ac:dyDescent="0.25">
      <c r="A61" s="13">
        <v>58</v>
      </c>
      <c r="B61" s="4" t="s">
        <v>77</v>
      </c>
      <c r="C61" s="4" t="s">
        <v>5</v>
      </c>
      <c r="D61" s="5">
        <v>8800</v>
      </c>
      <c r="E61" s="4"/>
      <c r="F61" s="24"/>
    </row>
    <row r="62" spans="1:6" ht="26.45" customHeight="1" x14ac:dyDescent="0.25">
      <c r="A62" s="13">
        <v>59</v>
      </c>
      <c r="B62" s="4" t="s">
        <v>78</v>
      </c>
      <c r="C62" s="4" t="s">
        <v>5</v>
      </c>
      <c r="D62" s="5">
        <v>8800</v>
      </c>
      <c r="E62" s="4"/>
      <c r="F62" s="24"/>
    </row>
    <row r="63" spans="1:6" ht="26.45" customHeight="1" x14ac:dyDescent="0.25">
      <c r="A63" s="13">
        <v>60</v>
      </c>
      <c r="B63" s="4" t="s">
        <v>79</v>
      </c>
      <c r="C63" s="4" t="s">
        <v>5</v>
      </c>
      <c r="D63" s="5">
        <v>4500</v>
      </c>
      <c r="E63" s="4"/>
      <c r="F63" s="24"/>
    </row>
    <row r="64" spans="1:6" ht="26.45" customHeight="1" x14ac:dyDescent="0.25">
      <c r="A64" s="13">
        <v>61</v>
      </c>
      <c r="B64" s="4" t="s">
        <v>80</v>
      </c>
      <c r="C64" s="4" t="s">
        <v>17</v>
      </c>
      <c r="D64" s="5">
        <v>160</v>
      </c>
      <c r="E64" s="4"/>
      <c r="F64" s="24"/>
    </row>
    <row r="65" spans="1:6" ht="26.45" customHeight="1" x14ac:dyDescent="0.25">
      <c r="A65" s="13">
        <v>62</v>
      </c>
      <c r="B65" s="4" t="s">
        <v>81</v>
      </c>
      <c r="C65" s="4" t="s">
        <v>17</v>
      </c>
      <c r="D65" s="5">
        <v>200</v>
      </c>
      <c r="E65" s="4"/>
      <c r="F65" s="24"/>
    </row>
    <row r="66" spans="1:6" ht="26.45" customHeight="1" x14ac:dyDescent="0.25">
      <c r="A66" s="13">
        <v>63</v>
      </c>
      <c r="B66" s="4" t="s">
        <v>82</v>
      </c>
      <c r="C66" s="4" t="s">
        <v>17</v>
      </c>
      <c r="D66" s="5">
        <v>170</v>
      </c>
      <c r="E66" s="4"/>
      <c r="F66" s="24"/>
    </row>
    <row r="67" spans="1:6" ht="26.45" customHeight="1" x14ac:dyDescent="0.25">
      <c r="A67" s="13">
        <v>64</v>
      </c>
      <c r="B67" s="4" t="s">
        <v>83</v>
      </c>
      <c r="C67" s="4" t="s">
        <v>17</v>
      </c>
      <c r="D67" s="5">
        <v>300</v>
      </c>
      <c r="E67" s="4"/>
      <c r="F67" s="24"/>
    </row>
    <row r="68" spans="1:6" ht="26.45" customHeight="1" x14ac:dyDescent="0.25">
      <c r="A68" s="13">
        <v>65</v>
      </c>
      <c r="B68" s="4" t="s">
        <v>84</v>
      </c>
      <c r="C68" s="4" t="s">
        <v>19</v>
      </c>
      <c r="D68" s="5">
        <v>51</v>
      </c>
      <c r="E68" s="4"/>
      <c r="F68" s="24"/>
    </row>
    <row r="69" spans="1:6" ht="26.45" customHeight="1" x14ac:dyDescent="0.25">
      <c r="A69" s="13">
        <v>66</v>
      </c>
      <c r="B69" s="4" t="s">
        <v>85</v>
      </c>
      <c r="C69" s="4" t="s">
        <v>19</v>
      </c>
      <c r="D69" s="5">
        <v>82</v>
      </c>
      <c r="E69" s="4"/>
      <c r="F69" s="24"/>
    </row>
    <row r="70" spans="1:6" ht="26.45" customHeight="1" x14ac:dyDescent="0.25">
      <c r="A70" s="13">
        <v>67</v>
      </c>
      <c r="B70" s="4" t="s">
        <v>86</v>
      </c>
      <c r="C70" s="4" t="s">
        <v>8</v>
      </c>
      <c r="D70" s="5">
        <v>90</v>
      </c>
      <c r="E70" s="4"/>
      <c r="F70" s="24"/>
    </row>
    <row r="71" spans="1:6" ht="26.45" customHeight="1" x14ac:dyDescent="0.25">
      <c r="A71" s="13">
        <v>68</v>
      </c>
      <c r="B71" s="4" t="s">
        <v>87</v>
      </c>
      <c r="C71" s="4" t="s">
        <v>8</v>
      </c>
      <c r="D71" s="5">
        <v>85</v>
      </c>
      <c r="E71" s="4"/>
      <c r="F71" s="24"/>
    </row>
    <row r="72" spans="1:6" ht="26.45" customHeight="1" x14ac:dyDescent="0.25">
      <c r="A72" s="13">
        <v>69</v>
      </c>
      <c r="B72" s="4" t="s">
        <v>88</v>
      </c>
      <c r="C72" s="4" t="s">
        <v>8</v>
      </c>
      <c r="D72" s="5">
        <v>45</v>
      </c>
      <c r="E72" s="4"/>
      <c r="F72" s="24"/>
    </row>
    <row r="73" spans="1:6" ht="26.45" customHeight="1" x14ac:dyDescent="0.25">
      <c r="A73" s="13">
        <v>70</v>
      </c>
      <c r="B73" s="4" t="s">
        <v>89</v>
      </c>
      <c r="C73" s="4" t="s">
        <v>7</v>
      </c>
      <c r="D73" s="5">
        <v>50</v>
      </c>
      <c r="E73" s="4"/>
      <c r="F73" s="24"/>
    </row>
    <row r="74" spans="1:6" ht="26.45" customHeight="1" x14ac:dyDescent="0.25">
      <c r="A74" s="13">
        <v>71</v>
      </c>
      <c r="B74" s="4" t="s">
        <v>90</v>
      </c>
      <c r="C74" s="4" t="s">
        <v>7</v>
      </c>
      <c r="D74" s="5">
        <v>35</v>
      </c>
      <c r="E74" s="4"/>
      <c r="F74" s="24"/>
    </row>
    <row r="75" spans="1:6" ht="26.45" customHeight="1" x14ac:dyDescent="0.25">
      <c r="A75" s="13">
        <v>72</v>
      </c>
      <c r="B75" s="4" t="s">
        <v>91</v>
      </c>
      <c r="C75" s="4" t="s">
        <v>7</v>
      </c>
      <c r="D75" s="5">
        <v>20</v>
      </c>
      <c r="E75" s="4"/>
      <c r="F75" s="24"/>
    </row>
    <row r="76" spans="1:6" ht="26.45" customHeight="1" x14ac:dyDescent="0.25">
      <c r="A76" s="13">
        <v>73</v>
      </c>
      <c r="B76" s="4" t="s">
        <v>92</v>
      </c>
      <c r="C76" s="4" t="s">
        <v>5</v>
      </c>
      <c r="D76" s="5">
        <v>240</v>
      </c>
      <c r="E76" s="4"/>
      <c r="F76" s="24"/>
    </row>
    <row r="77" spans="1:6" ht="26.45" customHeight="1" x14ac:dyDescent="0.25">
      <c r="A77" s="13">
        <v>74</v>
      </c>
      <c r="B77" s="4" t="s">
        <v>93</v>
      </c>
      <c r="C77" s="4" t="s">
        <v>5</v>
      </c>
      <c r="D77" s="5">
        <v>70</v>
      </c>
      <c r="E77" s="4"/>
      <c r="F77" s="24"/>
    </row>
    <row r="78" spans="1:6" ht="26.45" customHeight="1" x14ac:dyDescent="0.25">
      <c r="A78" s="13">
        <v>75</v>
      </c>
      <c r="B78" s="4" t="s">
        <v>94</v>
      </c>
      <c r="C78" s="4" t="s">
        <v>5</v>
      </c>
      <c r="D78" s="5">
        <v>50</v>
      </c>
      <c r="E78" s="4"/>
      <c r="F78" s="24"/>
    </row>
    <row r="79" spans="1:6" ht="26.45" customHeight="1" x14ac:dyDescent="0.25">
      <c r="A79" s="13">
        <v>76</v>
      </c>
      <c r="B79" s="4" t="s">
        <v>95</v>
      </c>
      <c r="C79" s="4" t="s">
        <v>20</v>
      </c>
      <c r="D79" s="5">
        <v>12</v>
      </c>
      <c r="E79" s="4"/>
      <c r="F79" s="24"/>
    </row>
    <row r="80" spans="1:6" ht="26.45" customHeight="1" x14ac:dyDescent="0.25">
      <c r="A80" s="13">
        <v>77</v>
      </c>
      <c r="B80" s="4" t="s">
        <v>96</v>
      </c>
      <c r="C80" s="4" t="s">
        <v>113</v>
      </c>
      <c r="D80" s="5">
        <v>16</v>
      </c>
      <c r="E80" s="4"/>
      <c r="F80" s="24"/>
    </row>
    <row r="81" spans="1:7" ht="26.45" customHeight="1" x14ac:dyDescent="0.25">
      <c r="A81" s="13">
        <v>78</v>
      </c>
      <c r="B81" s="4" t="s">
        <v>21</v>
      </c>
      <c r="C81" s="4" t="s">
        <v>114</v>
      </c>
      <c r="D81" s="5">
        <v>4</v>
      </c>
      <c r="E81" s="4"/>
      <c r="F81" s="24"/>
    </row>
    <row r="82" spans="1:7" ht="26.45" customHeight="1" x14ac:dyDescent="0.25">
      <c r="A82" s="13">
        <v>79</v>
      </c>
      <c r="B82" s="4" t="s">
        <v>97</v>
      </c>
      <c r="C82" s="4" t="s">
        <v>22</v>
      </c>
      <c r="D82" s="5">
        <v>4</v>
      </c>
      <c r="E82" s="4"/>
      <c r="F82" s="24"/>
    </row>
    <row r="83" spans="1:7" ht="26.45" customHeight="1" x14ac:dyDescent="0.25">
      <c r="A83" s="13">
        <v>80</v>
      </c>
      <c r="B83" s="4" t="s">
        <v>98</v>
      </c>
      <c r="C83" s="4" t="s">
        <v>23</v>
      </c>
      <c r="D83" s="5">
        <v>7</v>
      </c>
      <c r="E83" s="4"/>
      <c r="F83" s="24"/>
    </row>
    <row r="84" spans="1:7" ht="26.45" customHeight="1" x14ac:dyDescent="0.25">
      <c r="A84" s="13">
        <v>81</v>
      </c>
      <c r="B84" s="4" t="s">
        <v>99</v>
      </c>
      <c r="C84" s="4" t="s">
        <v>17</v>
      </c>
      <c r="D84" s="5">
        <v>12</v>
      </c>
      <c r="E84" s="4"/>
      <c r="F84" s="24"/>
    </row>
    <row r="85" spans="1:7" ht="26.45" customHeight="1" x14ac:dyDescent="0.25">
      <c r="A85" s="13">
        <v>82</v>
      </c>
      <c r="B85" s="4" t="s">
        <v>100</v>
      </c>
      <c r="C85" s="4" t="s">
        <v>24</v>
      </c>
      <c r="D85" s="5">
        <v>48</v>
      </c>
      <c r="E85" s="4"/>
      <c r="F85" s="24"/>
    </row>
    <row r="86" spans="1:7" ht="26.45" customHeight="1" x14ac:dyDescent="0.25">
      <c r="A86" s="13">
        <v>83</v>
      </c>
      <c r="B86" s="4" t="s">
        <v>101</v>
      </c>
      <c r="C86" s="4" t="s">
        <v>25</v>
      </c>
      <c r="D86" s="5">
        <v>66</v>
      </c>
      <c r="E86" s="4"/>
      <c r="F86" s="24"/>
    </row>
    <row r="87" spans="1:7" ht="26.45" customHeight="1" x14ac:dyDescent="0.25">
      <c r="A87" s="13">
        <v>84</v>
      </c>
      <c r="B87" s="4" t="s">
        <v>102</v>
      </c>
      <c r="C87" s="4" t="s">
        <v>25</v>
      </c>
      <c r="D87" s="5">
        <v>65</v>
      </c>
      <c r="E87" s="4"/>
      <c r="F87" s="24"/>
    </row>
    <row r="88" spans="1:7" ht="26.45" customHeight="1" x14ac:dyDescent="0.25">
      <c r="A88" s="13">
        <v>85</v>
      </c>
      <c r="B88" s="4" t="s">
        <v>103</v>
      </c>
      <c r="C88" s="4" t="s">
        <v>5</v>
      </c>
      <c r="D88" s="5">
        <v>10</v>
      </c>
      <c r="E88" s="4"/>
      <c r="F88" s="24"/>
    </row>
    <row r="89" spans="1:7" ht="26.45" customHeight="1" x14ac:dyDescent="0.25">
      <c r="A89" s="13">
        <v>86</v>
      </c>
      <c r="B89" s="4" t="s">
        <v>104</v>
      </c>
      <c r="C89" s="4" t="s">
        <v>10</v>
      </c>
      <c r="D89" s="5">
        <v>10</v>
      </c>
      <c r="E89" s="4"/>
      <c r="F89" s="24"/>
    </row>
    <row r="90" spans="1:7" ht="26.45" customHeight="1" x14ac:dyDescent="0.25">
      <c r="A90" s="13">
        <v>87</v>
      </c>
      <c r="B90" s="4" t="s">
        <v>105</v>
      </c>
      <c r="C90" s="4" t="s">
        <v>26</v>
      </c>
      <c r="D90" s="5">
        <v>10</v>
      </c>
      <c r="E90" s="4"/>
      <c r="F90" s="24"/>
    </row>
    <row r="91" spans="1:7" s="12" customFormat="1" ht="26.45" customHeight="1" x14ac:dyDescent="0.25">
      <c r="A91" s="28" t="s">
        <v>123</v>
      </c>
      <c r="B91" s="28"/>
      <c r="C91" s="28"/>
      <c r="D91" s="28"/>
      <c r="E91" s="28"/>
      <c r="F91" s="11">
        <f>SUM(F4:F90)</f>
        <v>0</v>
      </c>
    </row>
    <row r="92" spans="1:7" ht="13.7" customHeight="1" x14ac:dyDescent="0.25">
      <c r="A92" s="1"/>
      <c r="B92" s="1"/>
      <c r="C92" s="1"/>
    </row>
    <row r="93" spans="1:7" ht="13.7" customHeight="1" x14ac:dyDescent="0.25">
      <c r="A93" s="1"/>
      <c r="B93" s="1"/>
      <c r="C93" s="1"/>
      <c r="F93" s="15"/>
      <c r="G93" s="15">
        <f>F93/70</f>
        <v>0</v>
      </c>
    </row>
    <row r="94" spans="1:7" ht="13.7" customHeight="1" x14ac:dyDescent="0.25">
      <c r="A94" s="1"/>
      <c r="B94" s="1"/>
      <c r="C94" s="1"/>
    </row>
    <row r="95" spans="1:7" ht="13.7" customHeight="1" x14ac:dyDescent="0.25">
      <c r="A95" s="1"/>
      <c r="B95" s="1"/>
      <c r="C95" s="1"/>
    </row>
    <row r="96" spans="1:7" ht="13.7" customHeight="1" x14ac:dyDescent="0.25">
      <c r="A96" s="1"/>
      <c r="B96" s="1"/>
      <c r="C96" s="1"/>
    </row>
    <row r="97" spans="1:68" ht="13.7" customHeight="1" x14ac:dyDescent="0.25">
      <c r="A97" s="1"/>
      <c r="B97" s="1"/>
      <c r="C97" s="1"/>
    </row>
    <row r="98" spans="1:68" ht="13.7" customHeight="1" x14ac:dyDescent="0.25">
      <c r="A98" s="1"/>
      <c r="B98" s="1"/>
      <c r="C98" s="1"/>
    </row>
    <row r="99" spans="1:68" ht="13.7" customHeight="1" x14ac:dyDescent="0.25">
      <c r="A99" s="1"/>
      <c r="B99" s="1"/>
      <c r="C99" s="1"/>
    </row>
    <row r="100" spans="1:68" ht="13.7" customHeight="1" x14ac:dyDescent="0.25">
      <c r="A100" s="1"/>
      <c r="B100" s="1"/>
      <c r="C100" s="1"/>
    </row>
    <row r="101" spans="1:68" s="14" customFormat="1" ht="13.7"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row>
    <row r="102" spans="1:68" s="14" customFormat="1" ht="13.7"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row>
    <row r="103" spans="1:68" s="14" customFormat="1" ht="13.7"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row>
    <row r="104" spans="1:68" s="14" customFormat="1" ht="13.7"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row>
    <row r="105" spans="1:68" s="14" customFormat="1" ht="13.7"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row>
    <row r="106" spans="1:68" s="14" customFormat="1" ht="13.7"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row>
    <row r="107" spans="1:68" s="14" customFormat="1" ht="13.7"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row>
    <row r="108" spans="1:68" s="14" customFormat="1" ht="13.7"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row>
    <row r="109" spans="1:68" s="14" customFormat="1" ht="13.7"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row>
    <row r="110" spans="1:68" s="14" customFormat="1" ht="13.7"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row>
    <row r="111" spans="1:68" s="14" customFormat="1" ht="13.7"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row>
    <row r="112" spans="1:68" s="14" customFormat="1" ht="13.7"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row>
    <row r="113" spans="1:68" s="14" customFormat="1" ht="13.7"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row>
    <row r="114" spans="1:68" s="14" customFormat="1" ht="13.7"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row>
    <row r="115" spans="1:68" s="14" customFormat="1" ht="13.7"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row>
    <row r="116" spans="1:68" s="14" customFormat="1" ht="13.7"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row>
    <row r="117" spans="1:68" s="14" customFormat="1" ht="13.7"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row>
    <row r="118" spans="1:68" s="14" customFormat="1" ht="13.7"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row>
    <row r="119" spans="1:68" s="14" customFormat="1" ht="13.7"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row>
    <row r="120" spans="1:68" s="14" customFormat="1" ht="13.7"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row>
    <row r="121" spans="1:68" s="14" customFormat="1" ht="13.7"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row>
    <row r="122" spans="1:68" s="14" customFormat="1" ht="13.7"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row>
    <row r="123" spans="1:68" s="14" customFormat="1" ht="13.7"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row>
    <row r="124" spans="1:68" s="14" customFormat="1" ht="13.7"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row>
    <row r="125" spans="1:68" s="14" customFormat="1" ht="13.7"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row>
    <row r="126" spans="1:68" s="14" customFormat="1" ht="13.7"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row>
    <row r="127" spans="1:68" s="14" customFormat="1" ht="13.7"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row>
    <row r="128" spans="1:68" s="14" customFormat="1" ht="13.7"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row>
    <row r="129" spans="1:68" s="14" customFormat="1" ht="13.7"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row>
    <row r="130" spans="1:68" s="14" customFormat="1" ht="13.7"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row>
    <row r="131" spans="1:68" s="14" customFormat="1" ht="13.7"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row>
    <row r="132" spans="1:68" s="14" customFormat="1" ht="13.7"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row>
    <row r="133" spans="1:68" s="14" customFormat="1" ht="13.7"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row>
    <row r="134" spans="1:68" s="14" customFormat="1" ht="13.7"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row>
    <row r="135" spans="1:68" s="14" customFormat="1" ht="13.7"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row>
    <row r="136" spans="1:68" s="14" customFormat="1" ht="13.7"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row>
    <row r="137" spans="1:68" s="14" customFormat="1" ht="13.7"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row>
    <row r="138" spans="1:68" s="14" customFormat="1" ht="13.7"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row>
    <row r="139" spans="1:68" s="14" customFormat="1" ht="13.7"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row>
    <row r="140" spans="1:68" s="14" customFormat="1" ht="13.7"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row>
    <row r="141" spans="1:68" s="14" customFormat="1" ht="13.7"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row>
    <row r="142" spans="1:68" s="14" customFormat="1" ht="13.7"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row>
    <row r="143" spans="1:68" s="14" customFormat="1" ht="13.7"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row>
    <row r="144" spans="1:68" s="14" customFormat="1" ht="13.7"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row>
    <row r="145" spans="1:68" s="14" customFormat="1" ht="13.7"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row>
    <row r="146" spans="1:68" s="14" customFormat="1" ht="13.7"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row>
    <row r="147" spans="1:68" s="14" customFormat="1" ht="13.7"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row>
    <row r="148" spans="1:68" s="14" customFormat="1" ht="13.7"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row>
    <row r="149" spans="1:68" s="14" customFormat="1" ht="13.7"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row>
    <row r="150" spans="1:68" s="14" customFormat="1" ht="13.7"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row>
    <row r="151" spans="1:68" s="14" customFormat="1" ht="13.7"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row>
    <row r="152" spans="1:68" s="14" customFormat="1" ht="13.7"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row>
    <row r="153" spans="1:68" s="14" customFormat="1" ht="13.7"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row>
    <row r="154" spans="1:68" s="14" customFormat="1" ht="13.7"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row>
    <row r="155" spans="1:68" s="14" customFormat="1" ht="13.7"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row>
    <row r="156" spans="1:68" s="14" customFormat="1" ht="13.7"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row>
    <row r="157" spans="1:68" s="14" customFormat="1" ht="13.7"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row>
    <row r="158" spans="1:68" s="14" customFormat="1" ht="13.7"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row>
    <row r="159" spans="1:68" s="14" customFormat="1" ht="13.7"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row>
    <row r="160" spans="1:68" s="14" customFormat="1" ht="13.7"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row>
    <row r="161" spans="1:68" s="14" customFormat="1" ht="13.7"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row>
    <row r="162" spans="1:68" s="14" customFormat="1" ht="13.7"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row>
    <row r="163" spans="1:68" s="14" customFormat="1" ht="13.7"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row>
    <row r="164" spans="1:68" s="14" customFormat="1" ht="13.7"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row>
    <row r="165" spans="1:68" s="14" customFormat="1" ht="13.7"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row>
    <row r="166" spans="1:68" s="14" customFormat="1" ht="13.7"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row>
    <row r="167" spans="1:68" s="14" customFormat="1" ht="13.7"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row>
    <row r="168" spans="1:68" s="14" customFormat="1" ht="13.7"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row>
    <row r="169" spans="1:68" s="14" customFormat="1" ht="13.7"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row>
    <row r="170" spans="1:68" s="14" customFormat="1" ht="13.7"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row>
    <row r="171" spans="1:68" s="14" customFormat="1" ht="13.7"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row>
    <row r="172" spans="1:68" s="14" customFormat="1" ht="13.7"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row>
    <row r="173" spans="1:68" s="14" customFormat="1" ht="13.7"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row>
    <row r="174" spans="1:68" s="14" customFormat="1" ht="13.7"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row>
    <row r="175" spans="1:68" s="14" customFormat="1" ht="13.7"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row>
    <row r="176" spans="1:68" s="14" customFormat="1" ht="13.7"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row>
    <row r="177" spans="1:68" s="14" customFormat="1" ht="13.7"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row>
    <row r="178" spans="1:68" s="14" customFormat="1" ht="13.7"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row>
    <row r="179" spans="1:68" s="14" customFormat="1" ht="13.7"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row>
    <row r="180" spans="1:68" s="14" customFormat="1" ht="13.7"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row>
    <row r="181" spans="1:68" s="14" customFormat="1" ht="13.7"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row>
    <row r="182" spans="1:68" s="14" customFormat="1" ht="13.7"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row>
    <row r="183" spans="1:68" s="14" customFormat="1" ht="13.7"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row>
    <row r="184" spans="1:68" s="14" customFormat="1" ht="13.7"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row>
    <row r="185" spans="1:68" s="14" customFormat="1" ht="13.7"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row>
    <row r="186" spans="1:68" s="14" customFormat="1" ht="13.7"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row>
    <row r="187" spans="1:68" s="14" customFormat="1" ht="13.7"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row>
    <row r="188" spans="1:68" s="14" customFormat="1" ht="13.7"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row>
    <row r="189" spans="1:68" s="14" customFormat="1" ht="13.7"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row>
    <row r="190" spans="1:68" s="14" customFormat="1" ht="13.7"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row>
    <row r="191" spans="1:68" s="14" customFormat="1" ht="13.7"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row>
    <row r="192" spans="1:68" s="14" customFormat="1" ht="13.7"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row>
    <row r="193" spans="1:68" s="14" customFormat="1" ht="13.7"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row>
    <row r="194" spans="1:68" s="14" customFormat="1" ht="13.7"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row>
    <row r="195" spans="1:68" s="14" customFormat="1" ht="13.7"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row>
    <row r="196" spans="1:68" s="14" customFormat="1" ht="13.7"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row>
    <row r="197" spans="1:68" s="14" customFormat="1" ht="13.7"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row>
    <row r="198" spans="1:68" s="14" customFormat="1" ht="13.7"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row>
    <row r="199" spans="1:68" s="14" customFormat="1" ht="13.7"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row>
    <row r="200" spans="1:68" s="14" customFormat="1" ht="13.7"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row>
    <row r="201" spans="1:68" s="14" customFormat="1" ht="13.7"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row>
    <row r="202" spans="1:68" s="14" customFormat="1" ht="13.7"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row>
    <row r="203" spans="1:68" s="14" customFormat="1" ht="13.7"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row>
    <row r="204" spans="1:68" s="14" customFormat="1" ht="13.7"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row>
    <row r="205" spans="1:68" s="14" customFormat="1" ht="13.7"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row>
    <row r="206" spans="1:68" s="14" customFormat="1" ht="13.7"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row>
    <row r="207" spans="1:68" s="14" customFormat="1" ht="13.7"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row>
    <row r="208" spans="1:68" s="14" customFormat="1" ht="13.7"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row>
    <row r="209" spans="1:68" s="14" customFormat="1" ht="13.7"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row>
    <row r="210" spans="1:68" s="14" customFormat="1" ht="13.7"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row>
    <row r="211" spans="1:68" s="14" customFormat="1" ht="13.7"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row>
    <row r="212" spans="1:68" s="14" customFormat="1" ht="13.7"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row>
    <row r="213" spans="1:68" s="14" customFormat="1" ht="13.7"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row>
    <row r="214" spans="1:68" s="14" customFormat="1" ht="13.7"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row>
    <row r="215" spans="1:68" s="14" customFormat="1" ht="13.7"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row>
    <row r="216" spans="1:68" s="14" customFormat="1" ht="13.7"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row>
    <row r="217" spans="1:68" s="14" customFormat="1" ht="13.7"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row>
    <row r="218" spans="1:68" s="14" customFormat="1" ht="13.7"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row>
    <row r="219" spans="1:68" s="14" customFormat="1" ht="13.7"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row>
    <row r="220" spans="1:68" s="14" customFormat="1" ht="13.7"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row>
    <row r="221" spans="1:68" s="14" customFormat="1" ht="13.7"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row>
    <row r="222" spans="1:68" s="14" customFormat="1" ht="13.7"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row>
    <row r="223" spans="1:68" s="14" customFormat="1" ht="13.7"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row>
    <row r="224" spans="1:68" s="14" customFormat="1" ht="13.7"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row>
    <row r="225" spans="1:68" s="14" customFormat="1" ht="13.7"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row>
    <row r="226" spans="1:68" s="14" customFormat="1" ht="13.7"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row>
    <row r="227" spans="1:68" s="14" customFormat="1" ht="13.7"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row>
    <row r="228" spans="1:68" s="14" customFormat="1" ht="13.7"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row>
    <row r="229" spans="1:68" s="14" customFormat="1" ht="13.7"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row>
    <row r="230" spans="1:68" s="14" customFormat="1" ht="13.7"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row>
    <row r="231" spans="1:68" s="14" customFormat="1" ht="13.7"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row>
    <row r="232" spans="1:68" s="14" customFormat="1" ht="13.7"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row>
    <row r="233" spans="1:68" s="14" customFormat="1" ht="13.7"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row>
    <row r="234" spans="1:68" s="14" customFormat="1" ht="13.7"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row>
    <row r="235" spans="1:68" s="14" customFormat="1" ht="13.7"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row>
    <row r="236" spans="1:68" s="14" customFormat="1" ht="13.7"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row>
    <row r="237" spans="1:68" s="14" customFormat="1" ht="13.7"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row>
    <row r="238" spans="1:68" s="14" customFormat="1" ht="13.7"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row>
    <row r="239" spans="1:68" s="14" customFormat="1" ht="13.7"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row>
    <row r="240" spans="1:68" s="14" customFormat="1" ht="13.7"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row>
    <row r="241" spans="1:68" s="14" customFormat="1" ht="13.7"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row>
    <row r="242" spans="1:68" s="14" customFormat="1" ht="13.7"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row>
    <row r="243" spans="1:68" s="14" customFormat="1" ht="13.7"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row>
    <row r="244" spans="1:68" s="14" customFormat="1" ht="13.7"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row>
    <row r="245" spans="1:68" s="14" customFormat="1" ht="13.7"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row>
    <row r="246" spans="1:68" s="14" customFormat="1" ht="13.7"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row>
    <row r="247" spans="1:68" s="14" customFormat="1" ht="13.7"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row>
    <row r="248" spans="1:68" s="14" customFormat="1" ht="13.7"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row>
    <row r="249" spans="1:68" s="14" customFormat="1" ht="13.7"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row>
    <row r="250" spans="1:68" s="14" customFormat="1" ht="13.7"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row>
    <row r="251" spans="1:68" s="14" customFormat="1" ht="13.7"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row>
    <row r="252" spans="1:68" s="14" customFormat="1" ht="13.7"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row>
    <row r="253" spans="1:68" s="14" customFormat="1" ht="13.7"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row>
    <row r="254" spans="1:68" s="14" customFormat="1" ht="13.7"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row>
    <row r="255" spans="1:68" s="14" customFormat="1" ht="13.7"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row>
    <row r="256" spans="1:68" s="14" customFormat="1" ht="13.7"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row>
    <row r="257" spans="1:68" s="14" customFormat="1" ht="13.7"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row>
    <row r="258" spans="1:68" s="14" customFormat="1" ht="13.7"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row>
    <row r="259" spans="1:68" s="14" customFormat="1" ht="13.7"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row>
    <row r="260" spans="1:68" s="14" customFormat="1" ht="13.7"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row>
    <row r="261" spans="1:68" s="14" customFormat="1" ht="13.7"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row>
    <row r="262" spans="1:68" s="14" customFormat="1" ht="13.7"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row>
    <row r="263" spans="1:68" s="14" customFormat="1" ht="13.7"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row>
    <row r="264" spans="1:68" s="14" customFormat="1" ht="13.7"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row>
    <row r="265" spans="1:68" s="14" customFormat="1" ht="13.7"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row>
    <row r="266" spans="1:68" s="14" customFormat="1" ht="13.7"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row>
    <row r="267" spans="1:68" s="14" customFormat="1" ht="13.7"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row>
    <row r="268" spans="1:68" s="14" customFormat="1" ht="13.7"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row>
    <row r="269" spans="1:68" s="14" customFormat="1" ht="13.7"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row>
    <row r="270" spans="1:68" s="14" customFormat="1" ht="13.7"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row>
    <row r="271" spans="1:68" s="14" customFormat="1" ht="13.7"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row>
    <row r="272" spans="1:68" s="14" customFormat="1" ht="13.7"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row>
    <row r="273" spans="1:68" s="14" customFormat="1" ht="13.7"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row>
    <row r="274" spans="1:68" s="14" customFormat="1" ht="13.7"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row>
    <row r="275" spans="1:68" s="14" customFormat="1" ht="13.7"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row>
    <row r="276" spans="1:68" s="14" customFormat="1" ht="13.7"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row>
    <row r="277" spans="1:68" s="14" customFormat="1" ht="13.7"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row>
    <row r="278" spans="1:68" s="14" customFormat="1" ht="13.7"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row>
    <row r="279" spans="1:68" s="14" customFormat="1" ht="13.7"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row>
    <row r="280" spans="1:68" s="14" customFormat="1" ht="13.7"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row>
    <row r="281" spans="1:68" s="14" customFormat="1" ht="13.7"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row>
    <row r="282" spans="1:68" s="14" customFormat="1" ht="13.7"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row>
    <row r="283" spans="1:68" s="14" customFormat="1" ht="13.7"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row>
    <row r="284" spans="1:68" s="14" customFormat="1" ht="13.7"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row>
    <row r="285" spans="1:68" s="14" customFormat="1" ht="13.7"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row>
    <row r="286" spans="1:68" s="14" customFormat="1" ht="13.7"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row>
    <row r="287" spans="1:68" s="14" customFormat="1" ht="13.7"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row>
    <row r="288" spans="1:68" s="14" customFormat="1" ht="13.7"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row>
    <row r="289" spans="1:68" s="14" customFormat="1" ht="13.7"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row>
    <row r="290" spans="1:68" s="14" customFormat="1" ht="13.7"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row>
    <row r="291" spans="1:68" s="14" customFormat="1" ht="13.7"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row>
    <row r="292" spans="1:68" s="14" customFormat="1" ht="13.7"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row>
    <row r="293" spans="1:68" s="14" customFormat="1" ht="13.7"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row>
    <row r="294" spans="1:68" s="14" customFormat="1" ht="13.7"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row>
    <row r="295" spans="1:68" s="14" customFormat="1" ht="13.7"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row>
    <row r="296" spans="1:68" s="14" customFormat="1" ht="13.7"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row>
    <row r="297" spans="1:68" s="14" customFormat="1" ht="13.7"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row>
    <row r="298" spans="1:68" s="14" customFormat="1" ht="13.7"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row>
    <row r="299" spans="1:68" s="14" customFormat="1" ht="13.7"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row>
    <row r="300" spans="1:68" s="14" customFormat="1" ht="13.7"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row>
    <row r="301" spans="1:68" s="14" customFormat="1" ht="13.7"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row>
    <row r="302" spans="1:68" s="14" customFormat="1" ht="13.7"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row>
    <row r="303" spans="1:68" s="14" customFormat="1" ht="13.7"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row>
    <row r="304" spans="1:68" s="14" customFormat="1" ht="13.7"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row>
    <row r="305" spans="1:68" s="14" customFormat="1" ht="13.7"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row>
    <row r="306" spans="1:68" s="14" customFormat="1" ht="13.7"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row>
    <row r="307" spans="1:68" s="14" customFormat="1" ht="13.7"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row>
    <row r="308" spans="1:68" s="14" customFormat="1" ht="13.7"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row>
    <row r="309" spans="1:68" s="14" customFormat="1" ht="13.7"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row>
    <row r="310" spans="1:68" s="14" customFormat="1" ht="13.7"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row>
    <row r="311" spans="1:68" s="14" customFormat="1" ht="13.7"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row>
    <row r="312" spans="1:68" s="14" customFormat="1" ht="13.7"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row>
    <row r="313" spans="1:68" s="14" customFormat="1" ht="13.7"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row>
    <row r="314" spans="1:68" s="14" customFormat="1" ht="13.7"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row>
    <row r="315" spans="1:68" s="14" customFormat="1" ht="13.7"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row>
    <row r="316" spans="1:68" s="14" customFormat="1" ht="13.7"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row>
    <row r="317" spans="1:68" s="14" customFormat="1" ht="13.7"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row>
    <row r="318" spans="1:68" s="14" customFormat="1" ht="13.7"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row>
    <row r="319" spans="1:68" s="14" customFormat="1" ht="13.7"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row>
    <row r="320" spans="1:68" s="14" customFormat="1" ht="13.7"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row>
    <row r="321" spans="1:68" s="14" customFormat="1" ht="13.7"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row>
    <row r="322" spans="1:68" s="14" customFormat="1" ht="13.7"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row>
    <row r="323" spans="1:68" s="14" customFormat="1" ht="13.7"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row>
    <row r="324" spans="1:68" s="14" customFormat="1" ht="13.7"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row>
    <row r="325" spans="1:68" s="14" customFormat="1" ht="13.7"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row>
    <row r="326" spans="1:68" s="14" customFormat="1" ht="13.7"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row>
    <row r="327" spans="1:68" s="14" customFormat="1" ht="13.7"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row>
    <row r="328" spans="1:68" s="14" customFormat="1" ht="13.7"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row>
    <row r="329" spans="1:68" s="14" customFormat="1" ht="13.7"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row>
    <row r="330" spans="1:68" s="14" customFormat="1" ht="13.7"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row>
    <row r="331" spans="1:68" s="14" customFormat="1" ht="13.7"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row>
    <row r="332" spans="1:68" s="14" customFormat="1" ht="13.7"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row>
    <row r="333" spans="1:68" s="14" customFormat="1" ht="13.7"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row>
    <row r="334" spans="1:68" s="14" customFormat="1" ht="13.7"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row>
    <row r="335" spans="1:68" s="14" customFormat="1" ht="13.7"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row>
    <row r="336" spans="1:68" s="14" customFormat="1" ht="13.7"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row>
    <row r="337" spans="1:68" s="14" customFormat="1" ht="13.7"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row>
    <row r="338" spans="1:68" s="14" customFormat="1" ht="13.7"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row>
    <row r="339" spans="1:68" s="14" customFormat="1" ht="13.7"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row>
    <row r="340" spans="1:68" s="14" customFormat="1" ht="13.7"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row>
    <row r="341" spans="1:68" s="14" customFormat="1" ht="13.7"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row>
    <row r="342" spans="1:68" s="14" customFormat="1" ht="13.7"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row>
    <row r="343" spans="1:68" s="14" customFormat="1" ht="13.7"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row>
    <row r="344" spans="1:68" s="14" customFormat="1" ht="13.7"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row>
    <row r="345" spans="1:68" s="14" customFormat="1" ht="13.7"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row>
    <row r="346" spans="1:68" s="14" customFormat="1" ht="13.7"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row>
    <row r="347" spans="1:68" s="14" customFormat="1" ht="13.7"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row>
    <row r="348" spans="1:68" s="14" customFormat="1" ht="13.7"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row>
    <row r="349" spans="1:68" s="14" customFormat="1" ht="13.7"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row>
    <row r="350" spans="1:68" s="14" customFormat="1" ht="13.7"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row>
    <row r="351" spans="1:68" s="14" customFormat="1" ht="13.7"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row>
    <row r="352" spans="1:68" s="14" customFormat="1" ht="13.7"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row>
    <row r="353" spans="1:68" s="14" customFormat="1" ht="13.7"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row>
    <row r="354" spans="1:68" s="14" customFormat="1" ht="13.7"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row>
    <row r="355" spans="1:68" s="14" customFormat="1" ht="13.7"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row>
    <row r="356" spans="1:68" s="14" customFormat="1" ht="13.7"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row>
    <row r="357" spans="1:68" s="14" customFormat="1" ht="13.7"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row>
    <row r="358" spans="1:68" s="14" customFormat="1" ht="13.7"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row>
    <row r="359" spans="1:68" s="14" customFormat="1" ht="13.7"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row>
    <row r="360" spans="1:68" s="14" customFormat="1" ht="13.7"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row>
    <row r="361" spans="1:68" s="14" customFormat="1" ht="13.7"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row>
    <row r="362" spans="1:68" s="14" customFormat="1" ht="13.7"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row>
    <row r="363" spans="1:68" s="14" customFormat="1" ht="13.7"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row>
    <row r="364" spans="1:68" s="14" customFormat="1" ht="13.7"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row>
    <row r="365" spans="1:68" s="14" customFormat="1" ht="13.7"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row>
    <row r="366" spans="1:68" s="14" customFormat="1" ht="13.7"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row>
    <row r="367" spans="1:68" s="14" customFormat="1" ht="13.7"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row>
    <row r="368" spans="1:68" s="14" customFormat="1" ht="13.7"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row>
    <row r="369" spans="1:68" s="14" customFormat="1" ht="13.7"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row>
    <row r="370" spans="1:68" s="14" customFormat="1" ht="13.7"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row>
    <row r="371" spans="1:68" s="14" customFormat="1" ht="13.7"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row>
    <row r="372" spans="1:68" s="14" customFormat="1" ht="13.7"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row>
    <row r="373" spans="1:68" s="14" customFormat="1" ht="13.7"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row>
    <row r="374" spans="1:68" s="14" customFormat="1" ht="13.7"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row>
    <row r="375" spans="1:68" s="14" customFormat="1" ht="13.7"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row>
    <row r="376" spans="1:68" s="14" customFormat="1" ht="13.7"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row>
    <row r="377" spans="1:68" s="14" customFormat="1" ht="13.7"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row>
    <row r="378" spans="1:68" s="14" customFormat="1" ht="13.7"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row>
    <row r="379" spans="1:68" s="14" customFormat="1" ht="13.7"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row>
    <row r="380" spans="1:68" s="14" customFormat="1" ht="13.7"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row>
    <row r="381" spans="1:68" s="14" customFormat="1" ht="13.7"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row>
    <row r="382" spans="1:68" s="14" customFormat="1" ht="13.7"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row>
    <row r="383" spans="1:68" s="14" customFormat="1" ht="13.7"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row>
    <row r="384" spans="1:68" s="14" customFormat="1" ht="13.7"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row>
    <row r="385" spans="1:68" s="14" customFormat="1" ht="13.7"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row>
    <row r="386" spans="1:68" s="14" customFormat="1" ht="13.7"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row>
    <row r="387" spans="1:68" s="14" customFormat="1" ht="13.7"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row>
    <row r="388" spans="1:68" s="14" customFormat="1" ht="13.7"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row>
    <row r="389" spans="1:68" s="14" customFormat="1" ht="13.7"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row>
    <row r="390" spans="1:68" s="14" customFormat="1" ht="13.7"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row>
    <row r="391" spans="1:68" s="14" customFormat="1" ht="13.7"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row>
    <row r="392" spans="1:68" s="14" customFormat="1" ht="13.7"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row>
    <row r="393" spans="1:68" s="14" customFormat="1" ht="13.7"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row>
    <row r="394" spans="1:68" s="14" customFormat="1" ht="13.7"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row>
    <row r="395" spans="1:68" s="14" customFormat="1" ht="13.7"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row>
    <row r="396" spans="1:68" s="14" customFormat="1" ht="13.7"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row>
    <row r="397" spans="1:68" s="14" customFormat="1" ht="13.7"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row>
    <row r="398" spans="1:68" s="14" customFormat="1" ht="13.7"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row>
    <row r="399" spans="1:68" s="14" customFormat="1" ht="13.7"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row>
    <row r="400" spans="1:68" s="14" customFormat="1" ht="13.7"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row>
    <row r="401" spans="1:68" s="14" customFormat="1" ht="13.7"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row>
    <row r="402" spans="1:68" s="14" customFormat="1" ht="13.7"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row>
    <row r="403" spans="1:68" s="14" customFormat="1" ht="13.7"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c r="BP403" s="1"/>
    </row>
    <row r="404" spans="1:68" s="14" customFormat="1" ht="13.7"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c r="BP404" s="1"/>
    </row>
    <row r="405" spans="1:68" s="14" customFormat="1" ht="13.7"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c r="BK405" s="1"/>
      <c r="BL405" s="1"/>
      <c r="BM405" s="1"/>
      <c r="BN405" s="1"/>
      <c r="BO405" s="1"/>
      <c r="BP405" s="1"/>
    </row>
    <row r="406" spans="1:68" s="14" customFormat="1" ht="13.7"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row>
    <row r="407" spans="1:68" s="14" customFormat="1" ht="13.7"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row>
    <row r="408" spans="1:68" s="14" customFormat="1" ht="13.7"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c r="BP408" s="1"/>
    </row>
    <row r="409" spans="1:68" s="14" customFormat="1" ht="13.7"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row>
    <row r="410" spans="1:68" s="14" customFormat="1" ht="13.7"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row>
    <row r="411" spans="1:68" s="14" customFormat="1" ht="13.7"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row>
    <row r="412" spans="1:68" s="14" customFormat="1" ht="13.7"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c r="BP412" s="1"/>
    </row>
    <row r="413" spans="1:68" s="14" customFormat="1" ht="13.7"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row>
    <row r="414" spans="1:68" s="14" customFormat="1" ht="13.7"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c r="BK414" s="1"/>
      <c r="BL414" s="1"/>
      <c r="BM414" s="1"/>
      <c r="BN414" s="1"/>
      <c r="BO414" s="1"/>
      <c r="BP414" s="1"/>
    </row>
    <row r="415" spans="1:68" s="14" customFormat="1" ht="13.7"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c r="BP415" s="1"/>
    </row>
    <row r="416" spans="1:68" s="14" customFormat="1" ht="13.7"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row>
    <row r="417" spans="1:68" s="14" customFormat="1" ht="13.7"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row>
    <row r="418" spans="1:68" s="14" customFormat="1" ht="13.7"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c r="BP418" s="1"/>
    </row>
    <row r="419" spans="1:68" s="14" customFormat="1" ht="13.7"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c r="BK419" s="1"/>
      <c r="BL419" s="1"/>
      <c r="BM419" s="1"/>
      <c r="BN419" s="1"/>
      <c r="BO419" s="1"/>
      <c r="BP419" s="1"/>
    </row>
    <row r="420" spans="1:68" s="14" customFormat="1" ht="13.7"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row>
    <row r="421" spans="1:68" s="14" customFormat="1" ht="13.7"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row>
    <row r="422" spans="1:68" s="14" customFormat="1" ht="13.7"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row>
    <row r="423" spans="1:68" s="14" customFormat="1" ht="13.7"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row>
    <row r="424" spans="1:68" s="14" customFormat="1" ht="13.7"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row>
    <row r="425" spans="1:68" s="14" customFormat="1" ht="13.7"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row>
    <row r="426" spans="1:68" s="14" customFormat="1" ht="13.7"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row>
    <row r="427" spans="1:68" s="14" customFormat="1" ht="13.7"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row>
    <row r="428" spans="1:68" s="14" customFormat="1" ht="13.7"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row>
    <row r="429" spans="1:68" s="14" customFormat="1" ht="13.7"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row>
    <row r="430" spans="1:68" s="14" customFormat="1" ht="13.7"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row>
    <row r="431" spans="1:68" s="14" customFormat="1" ht="13.7"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c r="BP431" s="1"/>
    </row>
    <row r="432" spans="1:68" s="14" customFormat="1" ht="13.7"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c r="BP432" s="1"/>
    </row>
    <row r="433" spans="1:68" s="14" customFormat="1" ht="13.7"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1"/>
      <c r="BL433" s="1"/>
      <c r="BM433" s="1"/>
      <c r="BN433" s="1"/>
      <c r="BO433" s="1"/>
      <c r="BP433" s="1"/>
    </row>
    <row r="434" spans="1:68" s="14" customFormat="1" ht="13.7"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c r="BN434" s="1"/>
      <c r="BO434" s="1"/>
      <c r="BP434" s="1"/>
    </row>
    <row r="435" spans="1:68" s="14" customFormat="1" ht="13.7"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c r="BP435" s="1"/>
    </row>
    <row r="436" spans="1:68" s="14" customFormat="1" ht="13.7"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1"/>
      <c r="BL436" s="1"/>
      <c r="BM436" s="1"/>
      <c r="BN436" s="1"/>
      <c r="BO436" s="1"/>
      <c r="BP436" s="1"/>
    </row>
    <row r="437" spans="1:68" s="14" customFormat="1" ht="13.7"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1"/>
      <c r="BL437" s="1"/>
      <c r="BM437" s="1"/>
      <c r="BN437" s="1"/>
      <c r="BO437" s="1"/>
      <c r="BP437" s="1"/>
    </row>
    <row r="438" spans="1:68" s="14" customFormat="1" ht="13.7"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c r="BL438" s="1"/>
      <c r="BM438" s="1"/>
      <c r="BN438" s="1"/>
      <c r="BO438" s="1"/>
      <c r="BP438" s="1"/>
    </row>
    <row r="439" spans="1:68" s="14" customFormat="1" ht="13.7"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c r="BN439" s="1"/>
      <c r="BO439" s="1"/>
      <c r="BP439" s="1"/>
    </row>
    <row r="440" spans="1:68" s="14" customFormat="1" ht="13.7"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c r="BP440" s="1"/>
    </row>
    <row r="441" spans="1:68" s="14" customFormat="1" ht="13.7"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1"/>
      <c r="BL441" s="1"/>
      <c r="BM441" s="1"/>
      <c r="BN441" s="1"/>
      <c r="BO441" s="1"/>
      <c r="BP441" s="1"/>
    </row>
    <row r="442" spans="1:68" s="14" customFormat="1" ht="13.7"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c r="BN442" s="1"/>
      <c r="BO442" s="1"/>
      <c r="BP442" s="1"/>
    </row>
    <row r="443" spans="1:68" s="14" customFormat="1" ht="13.7"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1"/>
      <c r="BL443" s="1"/>
      <c r="BM443" s="1"/>
      <c r="BN443" s="1"/>
      <c r="BO443" s="1"/>
      <c r="BP443" s="1"/>
    </row>
    <row r="444" spans="1:68" s="14" customFormat="1" ht="13.7"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c r="BP444" s="1"/>
    </row>
    <row r="445" spans="1:68" s="14" customFormat="1" ht="13.7"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row>
    <row r="446" spans="1:68" s="14" customFormat="1" ht="13.7"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row>
    <row r="447" spans="1:68" s="14" customFormat="1" ht="13.7"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row>
    <row r="448" spans="1:68" s="14" customFormat="1" ht="13.7"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row>
    <row r="449" spans="1:68" s="14" customFormat="1" ht="13.7"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row>
    <row r="450" spans="1:68" s="14" customFormat="1" ht="13.7"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row>
    <row r="451" spans="1:68" s="14" customFormat="1" ht="13.7"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row>
    <row r="452" spans="1:68" s="14" customFormat="1" ht="13.7"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row>
    <row r="453" spans="1:68" s="14" customFormat="1" ht="13.7"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row>
    <row r="454" spans="1:68" s="14" customFormat="1" ht="13.7"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row>
    <row r="455" spans="1:68" s="14" customFormat="1" ht="13.7"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row>
    <row r="456" spans="1:68" s="14" customFormat="1" ht="13.7"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row>
    <row r="457" spans="1:68" s="14" customFormat="1" ht="13.7"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row>
    <row r="458" spans="1:68" s="14" customFormat="1" ht="13.7"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row>
    <row r="459" spans="1:68" s="14" customFormat="1" ht="13.7"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row>
    <row r="460" spans="1:68" s="14" customFormat="1" ht="13.7"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row>
    <row r="461" spans="1:68" s="14" customFormat="1" ht="13.7"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row>
    <row r="462" spans="1:68" s="14" customFormat="1" ht="13.7"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row>
    <row r="463" spans="1:68" s="14" customFormat="1" ht="13.7"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row>
    <row r="464" spans="1:68" s="14" customFormat="1" ht="13.7"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row>
    <row r="465" spans="1:68" s="14" customFormat="1" ht="13.7"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row>
    <row r="466" spans="1:68" s="14" customFormat="1" ht="13.7"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row>
    <row r="467" spans="1:68" s="14" customFormat="1" ht="13.7"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row>
    <row r="468" spans="1:68" s="14" customFormat="1" ht="13.7"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c r="BP468" s="1"/>
    </row>
    <row r="469" spans="1:68" s="14" customFormat="1" ht="13.7"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row>
    <row r="470" spans="1:68" s="14" customFormat="1" ht="13.7"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row>
    <row r="471" spans="1:68" s="14" customFormat="1" ht="13.7"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row>
    <row r="472" spans="1:68" s="14" customFormat="1" ht="13.7"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row>
    <row r="473" spans="1:68" s="14" customFormat="1" ht="13.7"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c r="BP473" s="1"/>
    </row>
    <row r="474" spans="1:68" s="14" customFormat="1" ht="13.7"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1"/>
      <c r="BL474" s="1"/>
      <c r="BM474" s="1"/>
      <c r="BN474" s="1"/>
      <c r="BO474" s="1"/>
      <c r="BP474" s="1"/>
    </row>
    <row r="475" spans="1:68" s="14" customFormat="1" ht="13.7"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c r="BP475" s="1"/>
    </row>
    <row r="476" spans="1:68" s="14" customFormat="1" ht="13.7"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1"/>
      <c r="BL476" s="1"/>
      <c r="BM476" s="1"/>
      <c r="BN476" s="1"/>
      <c r="BO476" s="1"/>
      <c r="BP476" s="1"/>
    </row>
    <row r="477" spans="1:68" s="14" customFormat="1" ht="13.7"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c r="BK477" s="1"/>
      <c r="BL477" s="1"/>
      <c r="BM477" s="1"/>
      <c r="BN477" s="1"/>
      <c r="BO477" s="1"/>
      <c r="BP477" s="1"/>
    </row>
    <row r="478" spans="1:68" s="14" customFormat="1" ht="13.7"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c r="BP478" s="1"/>
    </row>
    <row r="479" spans="1:68" s="14" customFormat="1" ht="13.7"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c r="BK479" s="1"/>
      <c r="BL479" s="1"/>
      <c r="BM479" s="1"/>
      <c r="BN479" s="1"/>
      <c r="BO479" s="1"/>
      <c r="BP479" s="1"/>
    </row>
    <row r="480" spans="1:68" s="14" customFormat="1" ht="13.7"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1"/>
      <c r="BL480" s="1"/>
      <c r="BM480" s="1"/>
      <c r="BN480" s="1"/>
      <c r="BO480" s="1"/>
      <c r="BP480" s="1"/>
    </row>
    <row r="481" spans="1:68" s="14" customFormat="1" ht="13.7"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c r="BP481" s="1"/>
    </row>
    <row r="482" spans="1:68" s="14" customFormat="1" ht="13.7"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1"/>
      <c r="BL482" s="1"/>
      <c r="BM482" s="1"/>
      <c r="BN482" s="1"/>
      <c r="BO482" s="1"/>
      <c r="BP482" s="1"/>
    </row>
    <row r="483" spans="1:68" s="14" customFormat="1" ht="13.7"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1"/>
      <c r="BL483" s="1"/>
      <c r="BM483" s="1"/>
      <c r="BN483" s="1"/>
      <c r="BO483" s="1"/>
      <c r="BP483" s="1"/>
    </row>
    <row r="484" spans="1:68" s="14" customFormat="1" ht="13.7"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1"/>
      <c r="BL484" s="1"/>
      <c r="BM484" s="1"/>
      <c r="BN484" s="1"/>
      <c r="BO484" s="1"/>
      <c r="BP484" s="1"/>
    </row>
    <row r="485" spans="1:68" s="14" customFormat="1" ht="13.7"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c r="BP485" s="1"/>
    </row>
    <row r="486" spans="1:68" s="14" customFormat="1" ht="13.7"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row>
    <row r="487" spans="1:68" s="14" customFormat="1" ht="13.7"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c r="BP487" s="1"/>
    </row>
    <row r="488" spans="1:68" s="14" customFormat="1" ht="13.7"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row>
    <row r="489" spans="1:68" s="14" customFormat="1" ht="13.7"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c r="BP489" s="1"/>
    </row>
    <row r="490" spans="1:68" s="14" customFormat="1" ht="13.7"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1"/>
      <c r="BL490" s="1"/>
      <c r="BM490" s="1"/>
      <c r="BN490" s="1"/>
      <c r="BO490" s="1"/>
      <c r="BP490" s="1"/>
    </row>
    <row r="491" spans="1:68" s="14" customFormat="1" ht="13.7"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c r="BK491" s="1"/>
      <c r="BL491" s="1"/>
      <c r="BM491" s="1"/>
      <c r="BN491" s="1"/>
      <c r="BO491" s="1"/>
      <c r="BP491" s="1"/>
    </row>
    <row r="492" spans="1:68" s="14" customFormat="1" ht="13.7"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c r="BP492" s="1"/>
    </row>
    <row r="493" spans="1:68" s="14" customFormat="1" ht="13.7"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row>
    <row r="494" spans="1:68" s="14" customFormat="1" ht="13.7"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row>
    <row r="495" spans="1:68" s="14" customFormat="1" ht="13.7"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c r="BP495" s="1"/>
    </row>
    <row r="496" spans="1:68" s="14" customFormat="1" ht="13.7"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c r="BP496" s="1"/>
    </row>
    <row r="497" spans="1:68" s="14" customFormat="1" ht="13.7"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c r="BP497" s="1"/>
    </row>
    <row r="498" spans="1:68" s="14" customFormat="1" ht="13.7"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row>
    <row r="499" spans="1:68" s="14" customFormat="1" ht="13.7"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c r="BP499" s="1"/>
    </row>
    <row r="500" spans="1:68" s="14" customFormat="1" ht="13.7"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c r="BP500" s="1"/>
    </row>
    <row r="501" spans="1:68" s="14" customFormat="1" ht="13.7"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row>
    <row r="502" spans="1:68" s="14" customFormat="1" ht="13.7"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row>
    <row r="503" spans="1:68" s="14" customFormat="1" ht="13.7"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c r="BP503" s="1"/>
    </row>
    <row r="504" spans="1:68" s="14" customFormat="1" ht="13.7"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c r="BP504" s="1"/>
    </row>
    <row r="505" spans="1:68" s="14" customFormat="1" ht="13.7"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c r="BP505" s="1"/>
    </row>
    <row r="506" spans="1:68" s="14" customFormat="1" ht="13.7"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row>
    <row r="507" spans="1:68" s="14" customFormat="1" ht="13.7"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row>
    <row r="508" spans="1:68" s="14" customFormat="1" ht="13.7"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row>
    <row r="509" spans="1:68" s="14" customFormat="1" ht="13.7"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row>
    <row r="510" spans="1:68" s="14" customFormat="1" ht="13.7"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row>
    <row r="511" spans="1:68" s="14" customFormat="1" ht="13.7"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row>
    <row r="512" spans="1:68" s="14" customFormat="1" ht="13.7"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row>
    <row r="513" spans="1:68" s="14" customFormat="1" ht="13.7"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row>
    <row r="514" spans="1:68" s="14" customFormat="1" ht="13.7"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row>
    <row r="515" spans="1:68" s="14" customFormat="1" ht="13.7"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row>
    <row r="516" spans="1:68" s="14" customFormat="1" ht="13.7"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row>
    <row r="517" spans="1:68" s="14" customFormat="1" ht="13.7"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row>
    <row r="518" spans="1:68" s="14" customFormat="1" ht="13.7"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row>
    <row r="519" spans="1:68" s="14" customFormat="1" ht="13.7"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row>
    <row r="520" spans="1:68" s="14" customFormat="1" ht="13.7"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row>
    <row r="521" spans="1:68" s="14" customFormat="1" ht="13.7"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c r="BP521" s="1"/>
    </row>
    <row r="522" spans="1:68" s="14" customFormat="1" ht="13.7"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c r="BP522" s="1"/>
    </row>
    <row r="523" spans="1:68" s="14" customFormat="1" ht="13.7"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c r="BP523" s="1"/>
    </row>
    <row r="524" spans="1:68" s="14" customFormat="1" ht="13.7"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c r="BP524" s="1"/>
    </row>
    <row r="525" spans="1:68" s="14" customFormat="1" ht="13.7"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row>
    <row r="526" spans="1:68" s="14" customFormat="1" ht="13.7"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row>
    <row r="527" spans="1:68" s="14" customFormat="1" ht="13.7"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c r="BP527" s="1"/>
    </row>
    <row r="528" spans="1:68" s="14" customFormat="1" ht="13.7"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row>
    <row r="529" spans="1:68" s="14" customFormat="1" ht="13.7"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c r="BK529" s="1"/>
      <c r="BL529" s="1"/>
      <c r="BM529" s="1"/>
      <c r="BN529" s="1"/>
      <c r="BO529" s="1"/>
      <c r="BP529" s="1"/>
    </row>
    <row r="530" spans="1:68" s="14" customFormat="1" ht="13.7"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c r="BP530" s="1"/>
    </row>
    <row r="531" spans="1:68" s="14" customFormat="1" ht="13.7"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c r="BP531" s="1"/>
    </row>
    <row r="532" spans="1:68" s="14" customFormat="1" ht="13.7"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c r="BK532" s="1"/>
      <c r="BL532" s="1"/>
      <c r="BM532" s="1"/>
      <c r="BN532" s="1"/>
      <c r="BO532" s="1"/>
      <c r="BP532" s="1"/>
    </row>
    <row r="533" spans="1:68" s="14" customFormat="1" ht="13.7"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c r="BK533" s="1"/>
      <c r="BL533" s="1"/>
      <c r="BM533" s="1"/>
      <c r="BN533" s="1"/>
      <c r="BO533" s="1"/>
      <c r="BP533" s="1"/>
    </row>
    <row r="534" spans="1:68" s="14" customFormat="1" ht="13.7"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row>
    <row r="535" spans="1:68" s="14" customFormat="1" ht="13.7"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row>
    <row r="536" spans="1:68" s="14" customFormat="1" ht="13.7"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c r="BP536" s="1"/>
    </row>
    <row r="537" spans="1:68" s="14" customFormat="1" ht="13.7"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c r="BK537" s="1"/>
      <c r="BL537" s="1"/>
      <c r="BM537" s="1"/>
      <c r="BN537" s="1"/>
      <c r="BO537" s="1"/>
      <c r="BP537" s="1"/>
    </row>
    <row r="538" spans="1:68" s="14" customFormat="1" ht="13.7"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c r="BK538" s="1"/>
      <c r="BL538" s="1"/>
      <c r="BM538" s="1"/>
      <c r="BN538" s="1"/>
      <c r="BO538" s="1"/>
      <c r="BP538" s="1"/>
    </row>
    <row r="539" spans="1:68" s="14" customFormat="1" ht="13.7"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c r="BK539" s="1"/>
      <c r="BL539" s="1"/>
      <c r="BM539" s="1"/>
      <c r="BN539" s="1"/>
      <c r="BO539" s="1"/>
      <c r="BP539" s="1"/>
    </row>
    <row r="540" spans="1:68" s="14" customFormat="1" ht="13.7"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c r="BK540" s="1"/>
      <c r="BL540" s="1"/>
      <c r="BM540" s="1"/>
      <c r="BN540" s="1"/>
      <c r="BO540" s="1"/>
      <c r="BP540" s="1"/>
    </row>
    <row r="541" spans="1:68" s="14" customFormat="1" ht="13.7"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c r="BK541" s="1"/>
      <c r="BL541" s="1"/>
      <c r="BM541" s="1"/>
      <c r="BN541" s="1"/>
      <c r="BO541" s="1"/>
      <c r="BP541" s="1"/>
    </row>
    <row r="542" spans="1:68" s="14" customFormat="1" ht="13.7"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c r="BP542" s="1"/>
    </row>
    <row r="543" spans="1:68" s="14" customFormat="1" ht="13.7"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c r="BK543" s="1"/>
      <c r="BL543" s="1"/>
      <c r="BM543" s="1"/>
      <c r="BN543" s="1"/>
      <c r="BO543" s="1"/>
      <c r="BP543" s="1"/>
    </row>
    <row r="544" spans="1:68" s="14" customFormat="1" ht="13.7"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1"/>
      <c r="BL544" s="1"/>
      <c r="BM544" s="1"/>
      <c r="BN544" s="1"/>
      <c r="BO544" s="1"/>
      <c r="BP544" s="1"/>
    </row>
    <row r="545" spans="1:68" s="14" customFormat="1" ht="13.7"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row>
    <row r="546" spans="1:68" s="14" customFormat="1" ht="13.7"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c r="BK546" s="1"/>
      <c r="BL546" s="1"/>
      <c r="BM546" s="1"/>
      <c r="BN546" s="1"/>
      <c r="BO546" s="1"/>
      <c r="BP546" s="1"/>
    </row>
    <row r="547" spans="1:68" s="14" customFormat="1" ht="13.7"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c r="BJ547" s="1"/>
      <c r="BK547" s="1"/>
      <c r="BL547" s="1"/>
      <c r="BM547" s="1"/>
      <c r="BN547" s="1"/>
      <c r="BO547" s="1"/>
      <c r="BP547" s="1"/>
    </row>
    <row r="548" spans="1:68" s="14" customFormat="1" ht="13.7"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c r="BK548" s="1"/>
      <c r="BL548" s="1"/>
      <c r="BM548" s="1"/>
      <c r="BN548" s="1"/>
      <c r="BO548" s="1"/>
      <c r="BP548" s="1"/>
    </row>
    <row r="549" spans="1:68" s="14" customFormat="1" ht="13.7"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c r="BK549" s="1"/>
      <c r="BL549" s="1"/>
      <c r="BM549" s="1"/>
      <c r="BN549" s="1"/>
      <c r="BO549" s="1"/>
      <c r="BP549" s="1"/>
    </row>
    <row r="550" spans="1:68" s="14" customFormat="1" ht="13.7"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c r="BK550" s="1"/>
      <c r="BL550" s="1"/>
      <c r="BM550" s="1"/>
      <c r="BN550" s="1"/>
      <c r="BO550" s="1"/>
      <c r="BP550" s="1"/>
    </row>
    <row r="551" spans="1:68" s="14" customFormat="1" ht="13.7"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c r="BJ551" s="1"/>
      <c r="BK551" s="1"/>
      <c r="BL551" s="1"/>
      <c r="BM551" s="1"/>
      <c r="BN551" s="1"/>
      <c r="BO551" s="1"/>
      <c r="BP551" s="1"/>
    </row>
    <row r="552" spans="1:68" s="14" customFormat="1" ht="13.7"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c r="BK552" s="1"/>
      <c r="BL552" s="1"/>
      <c r="BM552" s="1"/>
      <c r="BN552" s="1"/>
      <c r="BO552" s="1"/>
      <c r="BP552" s="1"/>
    </row>
    <row r="553" spans="1:68" s="14" customFormat="1" ht="13.7"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c r="BK553" s="1"/>
      <c r="BL553" s="1"/>
      <c r="BM553" s="1"/>
      <c r="BN553" s="1"/>
      <c r="BO553" s="1"/>
      <c r="BP553" s="1"/>
    </row>
    <row r="554" spans="1:68" s="14" customFormat="1" ht="13.7"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1"/>
      <c r="BL554" s="1"/>
      <c r="BM554" s="1"/>
      <c r="BN554" s="1"/>
      <c r="BO554" s="1"/>
      <c r="BP554" s="1"/>
    </row>
    <row r="555" spans="1:68" s="14" customFormat="1" ht="13.7"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c r="BK555" s="1"/>
      <c r="BL555" s="1"/>
      <c r="BM555" s="1"/>
      <c r="BN555" s="1"/>
      <c r="BO555" s="1"/>
      <c r="BP555" s="1"/>
    </row>
    <row r="556" spans="1:68" s="14" customFormat="1" ht="13.7"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c r="BK556" s="1"/>
      <c r="BL556" s="1"/>
      <c r="BM556" s="1"/>
      <c r="BN556" s="1"/>
      <c r="BO556" s="1"/>
      <c r="BP556" s="1"/>
    </row>
    <row r="557" spans="1:68" s="14" customFormat="1" ht="13.7"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c r="BK557" s="1"/>
      <c r="BL557" s="1"/>
      <c r="BM557" s="1"/>
      <c r="BN557" s="1"/>
      <c r="BO557" s="1"/>
      <c r="BP557" s="1"/>
    </row>
    <row r="558" spans="1:68" s="14" customFormat="1" ht="13.7"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1"/>
      <c r="BL558" s="1"/>
      <c r="BM558" s="1"/>
      <c r="BN558" s="1"/>
      <c r="BO558" s="1"/>
      <c r="BP558" s="1"/>
    </row>
    <row r="559" spans="1:68" s="14" customFormat="1" ht="13.7"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c r="BK559" s="1"/>
      <c r="BL559" s="1"/>
      <c r="BM559" s="1"/>
      <c r="BN559" s="1"/>
      <c r="BO559" s="1"/>
      <c r="BP559" s="1"/>
    </row>
    <row r="560" spans="1:68" s="14" customFormat="1" ht="13.7"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c r="BK560" s="1"/>
      <c r="BL560" s="1"/>
      <c r="BM560" s="1"/>
      <c r="BN560" s="1"/>
      <c r="BO560" s="1"/>
      <c r="BP560" s="1"/>
    </row>
    <row r="561" spans="1:68" s="14" customFormat="1" ht="13.7"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1"/>
      <c r="BL561" s="1"/>
      <c r="BM561" s="1"/>
      <c r="BN561" s="1"/>
      <c r="BO561" s="1"/>
      <c r="BP561" s="1"/>
    </row>
    <row r="562" spans="1:68" s="14" customFormat="1" ht="13.7"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c r="BK562" s="1"/>
      <c r="BL562" s="1"/>
      <c r="BM562" s="1"/>
      <c r="BN562" s="1"/>
      <c r="BO562" s="1"/>
      <c r="BP562" s="1"/>
    </row>
    <row r="563" spans="1:68" s="14" customFormat="1" ht="13.7"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c r="BK563" s="1"/>
      <c r="BL563" s="1"/>
      <c r="BM563" s="1"/>
      <c r="BN563" s="1"/>
      <c r="BO563" s="1"/>
      <c r="BP563" s="1"/>
    </row>
    <row r="564" spans="1:68" s="14" customFormat="1" ht="13.7"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c r="BK564" s="1"/>
      <c r="BL564" s="1"/>
      <c r="BM564" s="1"/>
      <c r="BN564" s="1"/>
      <c r="BO564" s="1"/>
      <c r="BP564" s="1"/>
    </row>
    <row r="565" spans="1:68" s="14" customFormat="1" ht="13.7"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c r="BK565" s="1"/>
      <c r="BL565" s="1"/>
      <c r="BM565" s="1"/>
      <c r="BN565" s="1"/>
      <c r="BO565" s="1"/>
      <c r="BP565" s="1"/>
    </row>
    <row r="566" spans="1:68" s="14" customFormat="1" ht="13.7"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c r="BK566" s="1"/>
      <c r="BL566" s="1"/>
      <c r="BM566" s="1"/>
      <c r="BN566" s="1"/>
      <c r="BO566" s="1"/>
      <c r="BP566" s="1"/>
    </row>
    <row r="567" spans="1:68" s="14" customFormat="1" ht="13.7"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c r="BJ567" s="1"/>
      <c r="BK567" s="1"/>
      <c r="BL567" s="1"/>
      <c r="BM567" s="1"/>
      <c r="BN567" s="1"/>
      <c r="BO567" s="1"/>
      <c r="BP567" s="1"/>
    </row>
    <row r="568" spans="1:68" s="14" customFormat="1" ht="13.7"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c r="BJ568" s="1"/>
      <c r="BK568" s="1"/>
      <c r="BL568" s="1"/>
      <c r="BM568" s="1"/>
      <c r="BN568" s="1"/>
      <c r="BO568" s="1"/>
      <c r="BP568" s="1"/>
    </row>
    <row r="569" spans="1:68" s="14" customFormat="1" ht="13.7"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c r="BJ569" s="1"/>
      <c r="BK569" s="1"/>
      <c r="BL569" s="1"/>
      <c r="BM569" s="1"/>
      <c r="BN569" s="1"/>
      <c r="BO569" s="1"/>
      <c r="BP569" s="1"/>
    </row>
    <row r="570" spans="1:68" s="14" customFormat="1" ht="13.7"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c r="BJ570" s="1"/>
      <c r="BK570" s="1"/>
      <c r="BL570" s="1"/>
      <c r="BM570" s="1"/>
      <c r="BN570" s="1"/>
      <c r="BO570" s="1"/>
      <c r="BP570" s="1"/>
    </row>
    <row r="571" spans="1:68" s="14" customFormat="1" ht="13.7"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c r="BJ571" s="1"/>
      <c r="BK571" s="1"/>
      <c r="BL571" s="1"/>
      <c r="BM571" s="1"/>
      <c r="BN571" s="1"/>
      <c r="BO571" s="1"/>
      <c r="BP571" s="1"/>
    </row>
    <row r="572" spans="1:68" s="14" customFormat="1" ht="13.7"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c r="BJ572" s="1"/>
      <c r="BK572" s="1"/>
      <c r="BL572" s="1"/>
      <c r="BM572" s="1"/>
      <c r="BN572" s="1"/>
      <c r="BO572" s="1"/>
      <c r="BP572" s="1"/>
    </row>
    <row r="573" spans="1:68" s="14" customFormat="1" ht="13.7"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c r="BJ573" s="1"/>
      <c r="BK573" s="1"/>
      <c r="BL573" s="1"/>
      <c r="BM573" s="1"/>
      <c r="BN573" s="1"/>
      <c r="BO573" s="1"/>
      <c r="BP573" s="1"/>
    </row>
    <row r="574" spans="1:68" s="14" customFormat="1" ht="13.7"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c r="BJ574" s="1"/>
      <c r="BK574" s="1"/>
      <c r="BL574" s="1"/>
      <c r="BM574" s="1"/>
      <c r="BN574" s="1"/>
      <c r="BO574" s="1"/>
      <c r="BP574" s="1"/>
    </row>
    <row r="575" spans="1:68" s="14" customFormat="1" ht="13.7"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c r="BJ575" s="1"/>
      <c r="BK575" s="1"/>
      <c r="BL575" s="1"/>
      <c r="BM575" s="1"/>
      <c r="BN575" s="1"/>
      <c r="BO575" s="1"/>
      <c r="BP575" s="1"/>
    </row>
    <row r="576" spans="1:68" s="14" customFormat="1" ht="13.7"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c r="BJ576" s="1"/>
      <c r="BK576" s="1"/>
      <c r="BL576" s="1"/>
      <c r="BM576" s="1"/>
      <c r="BN576" s="1"/>
      <c r="BO576" s="1"/>
      <c r="BP576" s="1"/>
    </row>
    <row r="577" spans="1:68" s="14" customFormat="1" ht="13.7"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c r="BJ577" s="1"/>
      <c r="BK577" s="1"/>
      <c r="BL577" s="1"/>
      <c r="BM577" s="1"/>
      <c r="BN577" s="1"/>
      <c r="BO577" s="1"/>
      <c r="BP577" s="1"/>
    </row>
    <row r="578" spans="1:68" s="14" customFormat="1" ht="13.7"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c r="BJ578" s="1"/>
      <c r="BK578" s="1"/>
      <c r="BL578" s="1"/>
      <c r="BM578" s="1"/>
      <c r="BN578" s="1"/>
      <c r="BO578" s="1"/>
      <c r="BP578" s="1"/>
    </row>
    <row r="579" spans="1:68" s="14" customFormat="1" ht="13.7"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c r="BH579" s="1"/>
      <c r="BI579" s="1"/>
      <c r="BJ579" s="1"/>
      <c r="BK579" s="1"/>
      <c r="BL579" s="1"/>
      <c r="BM579" s="1"/>
      <c r="BN579" s="1"/>
      <c r="BO579" s="1"/>
      <c r="BP579" s="1"/>
    </row>
    <row r="580" spans="1:68" s="14" customFormat="1" ht="13.7"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c r="BH580" s="1"/>
      <c r="BI580" s="1"/>
      <c r="BJ580" s="1"/>
      <c r="BK580" s="1"/>
      <c r="BL580" s="1"/>
      <c r="BM580" s="1"/>
      <c r="BN580" s="1"/>
      <c r="BO580" s="1"/>
      <c r="BP580" s="1"/>
    </row>
    <row r="581" spans="1:68" s="14" customFormat="1" ht="13.7"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c r="BI581" s="1"/>
      <c r="BJ581" s="1"/>
      <c r="BK581" s="1"/>
      <c r="BL581" s="1"/>
      <c r="BM581" s="1"/>
      <c r="BN581" s="1"/>
      <c r="BO581" s="1"/>
      <c r="BP581" s="1"/>
    </row>
    <row r="582" spans="1:68" s="14" customFormat="1" ht="13.7"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c r="BJ582" s="1"/>
      <c r="BK582" s="1"/>
      <c r="BL582" s="1"/>
      <c r="BM582" s="1"/>
      <c r="BN582" s="1"/>
      <c r="BO582" s="1"/>
      <c r="BP582" s="1"/>
    </row>
    <row r="583" spans="1:68" s="14" customFormat="1" ht="13.7"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c r="BI583" s="1"/>
      <c r="BJ583" s="1"/>
      <c r="BK583" s="1"/>
      <c r="BL583" s="1"/>
      <c r="BM583" s="1"/>
      <c r="BN583" s="1"/>
      <c r="BO583" s="1"/>
      <c r="BP583" s="1"/>
    </row>
    <row r="584" spans="1:68" s="14" customFormat="1" ht="13.7"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c r="BI584" s="1"/>
      <c r="BJ584" s="1"/>
      <c r="BK584" s="1"/>
      <c r="BL584" s="1"/>
      <c r="BM584" s="1"/>
      <c r="BN584" s="1"/>
      <c r="BO584" s="1"/>
      <c r="BP584" s="1"/>
    </row>
    <row r="585" spans="1:68" s="14" customFormat="1" ht="13.7"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c r="BI585" s="1"/>
      <c r="BJ585" s="1"/>
      <c r="BK585" s="1"/>
      <c r="BL585" s="1"/>
      <c r="BM585" s="1"/>
      <c r="BN585" s="1"/>
      <c r="BO585" s="1"/>
      <c r="BP585" s="1"/>
    </row>
    <row r="586" spans="1:68" s="14" customFormat="1" ht="13.7"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c r="BJ586" s="1"/>
      <c r="BK586" s="1"/>
      <c r="BL586" s="1"/>
      <c r="BM586" s="1"/>
      <c r="BN586" s="1"/>
      <c r="BO586" s="1"/>
      <c r="BP586" s="1"/>
    </row>
    <row r="587" spans="1:68" s="14" customFormat="1" ht="13.7"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c r="BI587" s="1"/>
      <c r="BJ587" s="1"/>
      <c r="BK587" s="1"/>
      <c r="BL587" s="1"/>
      <c r="BM587" s="1"/>
      <c r="BN587" s="1"/>
      <c r="BO587" s="1"/>
      <c r="BP587" s="1"/>
    </row>
    <row r="588" spans="1:68" s="14" customFormat="1" ht="13.7"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c r="BJ588" s="1"/>
      <c r="BK588" s="1"/>
      <c r="BL588" s="1"/>
      <c r="BM588" s="1"/>
      <c r="BN588" s="1"/>
      <c r="BO588" s="1"/>
      <c r="BP588" s="1"/>
    </row>
    <row r="589" spans="1:68" s="14" customFormat="1" ht="13.7"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c r="BI589" s="1"/>
      <c r="BJ589" s="1"/>
      <c r="BK589" s="1"/>
      <c r="BL589" s="1"/>
      <c r="BM589" s="1"/>
      <c r="BN589" s="1"/>
      <c r="BO589" s="1"/>
      <c r="BP589" s="1"/>
    </row>
    <row r="590" spans="1:68" s="14" customFormat="1" ht="13.7"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c r="BJ590" s="1"/>
      <c r="BK590" s="1"/>
      <c r="BL590" s="1"/>
      <c r="BM590" s="1"/>
      <c r="BN590" s="1"/>
      <c r="BO590" s="1"/>
      <c r="BP590" s="1"/>
    </row>
    <row r="591" spans="1:68" s="14" customFormat="1" ht="13.7"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c r="BJ591" s="1"/>
      <c r="BK591" s="1"/>
      <c r="BL591" s="1"/>
      <c r="BM591" s="1"/>
      <c r="BN591" s="1"/>
      <c r="BO591" s="1"/>
      <c r="BP591" s="1"/>
    </row>
    <row r="592" spans="1:68" s="14" customFormat="1" ht="13.7"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c r="BJ592" s="1"/>
      <c r="BK592" s="1"/>
      <c r="BL592" s="1"/>
      <c r="BM592" s="1"/>
      <c r="BN592" s="1"/>
      <c r="BO592" s="1"/>
      <c r="BP592" s="1"/>
    </row>
    <row r="593" spans="1:68" s="14" customFormat="1" ht="13.7"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c r="BI593" s="1"/>
      <c r="BJ593" s="1"/>
      <c r="BK593" s="1"/>
      <c r="BL593" s="1"/>
      <c r="BM593" s="1"/>
      <c r="BN593" s="1"/>
      <c r="BO593" s="1"/>
      <c r="BP593" s="1"/>
    </row>
    <row r="594" spans="1:68" s="14" customFormat="1" ht="13.7"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row>
    <row r="595" spans="1:68" s="14" customFormat="1" ht="13.7"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c r="BJ595" s="1"/>
      <c r="BK595" s="1"/>
      <c r="BL595" s="1"/>
      <c r="BM595" s="1"/>
      <c r="BN595" s="1"/>
      <c r="BO595" s="1"/>
      <c r="BP595" s="1"/>
    </row>
    <row r="596" spans="1:68" s="14" customFormat="1" ht="13.7"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c r="BJ596" s="1"/>
      <c r="BK596" s="1"/>
      <c r="BL596" s="1"/>
      <c r="BM596" s="1"/>
      <c r="BN596" s="1"/>
      <c r="BO596" s="1"/>
      <c r="BP596" s="1"/>
    </row>
    <row r="597" spans="1:68" s="14" customFormat="1" ht="13.7"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c r="BJ597" s="1"/>
      <c r="BK597" s="1"/>
      <c r="BL597" s="1"/>
      <c r="BM597" s="1"/>
      <c r="BN597" s="1"/>
      <c r="BO597" s="1"/>
      <c r="BP597" s="1"/>
    </row>
    <row r="598" spans="1:68" s="14" customFormat="1" ht="13.7"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c r="BJ598" s="1"/>
      <c r="BK598" s="1"/>
      <c r="BL598" s="1"/>
      <c r="BM598" s="1"/>
      <c r="BN598" s="1"/>
      <c r="BO598" s="1"/>
      <c r="BP598" s="1"/>
    </row>
    <row r="599" spans="1:68" s="14" customFormat="1" ht="13.7"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c r="BJ599" s="1"/>
      <c r="BK599" s="1"/>
      <c r="BL599" s="1"/>
      <c r="BM599" s="1"/>
      <c r="BN599" s="1"/>
      <c r="BO599" s="1"/>
      <c r="BP599" s="1"/>
    </row>
    <row r="600" spans="1:68" s="14" customFormat="1" ht="13.7"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c r="BJ600" s="1"/>
      <c r="BK600" s="1"/>
      <c r="BL600" s="1"/>
      <c r="BM600" s="1"/>
      <c r="BN600" s="1"/>
      <c r="BO600" s="1"/>
      <c r="BP600" s="1"/>
    </row>
    <row r="601" spans="1:68" s="14" customFormat="1" ht="13.7"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c r="BJ601" s="1"/>
      <c r="BK601" s="1"/>
      <c r="BL601" s="1"/>
      <c r="BM601" s="1"/>
      <c r="BN601" s="1"/>
      <c r="BO601" s="1"/>
      <c r="BP601" s="1"/>
    </row>
    <row r="602" spans="1:68" s="14" customFormat="1" ht="13.7" customHeight="1" x14ac:dyDescent="0.25">
      <c r="A602" s="2"/>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c r="BJ602" s="1"/>
      <c r="BK602" s="1"/>
      <c r="BL602" s="1"/>
      <c r="BM602" s="1"/>
      <c r="BN602" s="1"/>
      <c r="BO602" s="1"/>
      <c r="BP602" s="1"/>
    </row>
    <row r="603" spans="1:68" s="14" customFormat="1" ht="13.7" customHeight="1" x14ac:dyDescent="0.25">
      <c r="A603" s="2"/>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c r="BJ603" s="1"/>
      <c r="BK603" s="1"/>
      <c r="BL603" s="1"/>
      <c r="BM603" s="1"/>
      <c r="BN603" s="1"/>
      <c r="BO603" s="1"/>
      <c r="BP603" s="1"/>
    </row>
    <row r="604" spans="1:68" s="14" customFormat="1" ht="13.7" customHeight="1" x14ac:dyDescent="0.25">
      <c r="A604" s="2"/>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c r="BJ604" s="1"/>
      <c r="BK604" s="1"/>
      <c r="BL604" s="1"/>
      <c r="BM604" s="1"/>
      <c r="BN604" s="1"/>
      <c r="BO604" s="1"/>
      <c r="BP604" s="1"/>
    </row>
    <row r="605" spans="1:68" s="14" customFormat="1" ht="13.7" customHeight="1" x14ac:dyDescent="0.25">
      <c r="A605" s="2"/>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c r="BJ605" s="1"/>
      <c r="BK605" s="1"/>
      <c r="BL605" s="1"/>
      <c r="BM605" s="1"/>
      <c r="BN605" s="1"/>
      <c r="BO605" s="1"/>
      <c r="BP605" s="1"/>
    </row>
    <row r="606" spans="1:68" s="14" customFormat="1" ht="13.7" customHeight="1" x14ac:dyDescent="0.25">
      <c r="A606" s="2"/>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c r="BJ606" s="1"/>
      <c r="BK606" s="1"/>
      <c r="BL606" s="1"/>
      <c r="BM606" s="1"/>
      <c r="BN606" s="1"/>
      <c r="BO606" s="1"/>
      <c r="BP606" s="1"/>
    </row>
    <row r="607" spans="1:68" s="14" customFormat="1" ht="13.7" customHeight="1" x14ac:dyDescent="0.25">
      <c r="A607" s="2"/>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c r="BJ607" s="1"/>
      <c r="BK607" s="1"/>
      <c r="BL607" s="1"/>
      <c r="BM607" s="1"/>
      <c r="BN607" s="1"/>
      <c r="BO607" s="1"/>
      <c r="BP607" s="1"/>
    </row>
  </sheetData>
  <protectedRanges>
    <protectedRange sqref="C91:E91" name="f1_1"/>
    <protectedRange sqref="A2 C2:E2" name="Project Name"/>
  </protectedRanges>
  <mergeCells count="3">
    <mergeCell ref="A2:F2"/>
    <mergeCell ref="A91:E91"/>
    <mergeCell ref="A1:F1"/>
  </mergeCells>
  <printOptions horizontalCentered="1" verticalCentered="1"/>
  <pageMargins left="0.25" right="0.25" top="0.75" bottom="0.75" header="0.3" footer="0.3"/>
  <pageSetup paperSize="9" orientation="portrait" r:id="rId1"/>
  <headerFooter alignWithMargins="0">
    <oddHeader xml:space="preserve">&amp;L&amp;"Calibri,Regular"&amp;1&amp;K000000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Prosthetic Component</vt:lpstr>
      <vt:lpstr>P&amp;O Material</vt:lpstr>
      <vt:lpstr>'P&amp;O Material'!Print_Area</vt:lpstr>
      <vt:lpstr>'Prosthetic Component'!Print_Area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Atiqullah Naimati</dc:creator>
  <cp:lastModifiedBy>Gul Mohammad Qassimy</cp:lastModifiedBy>
  <cp:lastPrinted>2025-01-26T05:37:16Z</cp:lastPrinted>
  <dcterms:created xsi:type="dcterms:W3CDTF">2024-12-30T03:49:41Z</dcterms:created>
  <dcterms:modified xsi:type="dcterms:W3CDTF">2025-01-26T09:46:44Z</dcterms:modified>
</cp:coreProperties>
</file>